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900"/>
  </bookViews>
  <sheets>
    <sheet name="总表" sheetId="1" r:id="rId1"/>
    <sheet name="附件1-1" sheetId="2" r:id="rId2"/>
    <sheet name="附件2" sheetId="3" r:id="rId3"/>
    <sheet name="附件3-1" sheetId="4" r:id="rId4"/>
    <sheet name="附件3-2" sheetId="5" r:id="rId5"/>
  </sheets>
  <definedNames>
    <definedName name="_xlnm.Print_Area" localSheetId="0">总表!$A$1:$J$46</definedName>
    <definedName name="_xlnm.Print_Titles" localSheetId="0">总表!$3:$4</definedName>
  </definedNames>
  <calcPr calcId="144525"/>
</workbook>
</file>

<file path=xl/sharedStrings.xml><?xml version="1.0" encoding="utf-8"?>
<sst xmlns="http://schemas.openxmlformats.org/spreadsheetml/2006/main" count="374" uniqueCount="308">
  <si>
    <t>住院医师规范化培训评估指标——放射肿瘤科专业基地</t>
  </si>
  <si>
    <t xml:space="preserve"> 培训基地（医院）名称：</t>
  </si>
  <si>
    <t>所属省（区、市）：</t>
  </si>
  <si>
    <t>评估项目</t>
  </si>
  <si>
    <r>
      <rPr>
        <b/>
        <sz val="11"/>
        <rFont val="黑体"/>
        <charset val="134"/>
      </rPr>
      <t>评估内容</t>
    </r>
    <r>
      <rPr>
        <sz val="11"/>
        <rFont val="黑体"/>
        <charset val="134"/>
      </rPr>
      <t xml:space="preserve">                          </t>
    </r>
  </si>
  <si>
    <t>现场评估方式</t>
  </si>
  <si>
    <t>评分标准</t>
  </si>
  <si>
    <t>分值</t>
  </si>
  <si>
    <t>得分</t>
  </si>
  <si>
    <t>扣分原因</t>
  </si>
  <si>
    <t>一级指标</t>
  </si>
  <si>
    <t xml:space="preserve">二级指标                                                                 </t>
  </si>
  <si>
    <r>
      <rPr>
        <b/>
        <sz val="11"/>
        <rFont val="黑体"/>
        <charset val="134"/>
      </rPr>
      <t xml:space="preserve">三级指标             </t>
    </r>
    <r>
      <rPr>
        <sz val="10"/>
        <rFont val="黑体"/>
        <charset val="134"/>
      </rPr>
      <t>★为核心指标</t>
    </r>
    <r>
      <rPr>
        <b/>
        <sz val="11"/>
        <rFont val="黑体"/>
        <charset val="134"/>
      </rPr>
      <t xml:space="preserve">                    </t>
    </r>
  </si>
  <si>
    <t>1.基本条件（16分）</t>
  </si>
  <si>
    <t>1.1专业基地所在医院条件</t>
  </si>
  <si>
    <t>1.1.1总床位数</t>
  </si>
  <si>
    <t>三级甲等综合医院或三级肿瘤专科医院放射肿瘤科病床数≥30张</t>
  </si>
  <si>
    <t>检查相关文件复印件，需加盖医院公章 ，实地考查</t>
  </si>
  <si>
    <t>符合标准，得满分
不达标准，不得分</t>
  </si>
  <si>
    <t>1.1.2年收治病人数</t>
  </si>
  <si>
    <t>≥1000人次</t>
  </si>
  <si>
    <t>检查相关统计报表复印件，需加盖医院公章</t>
  </si>
  <si>
    <t>符合标准，得1分
不达标准，不得分</t>
  </si>
  <si>
    <t>1.1.3年门诊量</t>
  </si>
  <si>
    <t>＞5000人次</t>
  </si>
  <si>
    <t>1.1.4科室和实验室</t>
  </si>
  <si>
    <t>肿瘤相关亚专业（专科）、放射科、超声医学科、核医学科、病理科、麻醉科、检验科、输血科、图书馆</t>
  </si>
  <si>
    <t>查看相关文件，实地考查</t>
  </si>
  <si>
    <t xml:space="preserve">缺1个科室，不得分                                                        </t>
  </si>
  <si>
    <t>1.1.5轮转科室</t>
  </si>
  <si>
    <t>普通内科：心血管内科、呼吸内科、消化内科、感染科、重症监护治疗室（ICU)、急诊科
肿瘤基础：放射影像科、病理科、肿瘤内科
普通外科/肿瘤外科
放射治疗科</t>
  </si>
  <si>
    <t>1.查看各亚专业(专科)设置名称     
2.查看培训对象轮转计划和登记手册
3.实地考查，访谈培训对象</t>
  </si>
  <si>
    <t xml:space="preserve">科室齐全，得满分
缺1个科室，不得分                                                                                                                 </t>
  </si>
  <si>
    <t>1.1.6疾病种类及数量</t>
  </si>
  <si>
    <t xml:space="preserve">符合《住院医师规范化培训基地认定标准（试行）》和《住院医师规范化培训内容与标准（试行）》放射肿瘤科专业细则要求 ，详见附件1                 </t>
  </si>
  <si>
    <t xml:space="preserve">核对上一年度各亚专业(专科)收治疾病种类和数量统计报表 </t>
  </si>
  <si>
    <t>符合要求（含协同单位），得满分
疾病种类及数量≥规定数的90%，得1分
疾病种类及数量≥规定数的85%，得0.5分
疾病种类及数量＜规定数的85%，不得分</t>
  </si>
  <si>
    <t>1.1.7技能操作种类及数量★</t>
  </si>
  <si>
    <t xml:space="preserve">核对上一年度各亚专业(专科)技能操作种类和数量的统计报表 </t>
  </si>
  <si>
    <t xml:space="preserve">符合要求（含协同单位），得满分
技能操作种类及数量≥规定数的90%，得2分
技能操作种类及数量≥规定数的85%，得1分
技能操作种类及数量＜规定数85%，不得分                                                         </t>
  </si>
  <si>
    <t>1.1.8专业基地设备</t>
  </si>
  <si>
    <t>直线加速器、后装治疗机、模拟定位机、三维计划治疗系统、质量控制和质量保证设备（晨检仪、水平尺、坐标纸、钢尺、电离室、剂量仪、二维探测器阵列、图像质量检测模体、胶片剂量计、温度计/气压计）</t>
  </si>
  <si>
    <t>检查设备清单复印件，需加盖医院公章，实地考查</t>
  </si>
  <si>
    <t xml:space="preserve">
缺1项，不得分</t>
  </si>
  <si>
    <t>1.2协同单位</t>
  </si>
  <si>
    <t>1.2.1协同数</t>
  </si>
  <si>
    <t>协同数量不应超过3个</t>
  </si>
  <si>
    <t>查看原始资料，核实相关信息</t>
  </si>
  <si>
    <t>满足要求，得1分（无协同单位的专业基地，此处不失分）</t>
  </si>
  <si>
    <t>1.2.2协同床位数</t>
  </si>
  <si>
    <t>各亚专业(专科)床位数(参照《住院医师规范化培训基地认证标准》放射肿瘤科细则要求)</t>
  </si>
  <si>
    <t>1.2.3轮转时间</t>
  </si>
  <si>
    <t>在协同亚专业(专科)轮转时间不超过3个月</t>
  </si>
  <si>
    <t>满足要求，得1分（无协同科室单位的专业基地，此处不失分）</t>
  </si>
  <si>
    <t>2.师资条件（17分）</t>
  </si>
  <si>
    <t>2.1师资情况</t>
  </si>
  <si>
    <t>2.1.1带教医师与培训对象比例★</t>
  </si>
  <si>
    <t xml:space="preserve">每名带教医师同时带教本专业培训对象不超过3名 </t>
  </si>
  <si>
    <t>查看原始资料，访谈培训对象</t>
  </si>
  <si>
    <t>不达标准，不得分</t>
  </si>
  <si>
    <t>2.1.2带教医师条件</t>
  </si>
  <si>
    <t>医学本科及以上学历,副主任医师或任主治医师专业技术职务3年以上，从事放射治疗专业10年以上</t>
  </si>
  <si>
    <t>查看人事部门提供的师资状况统计表，包括姓名、毕业时间、毕业学校、学历学位、专业技术职务、专业技术职务任职时间、工作时间，需加盖人事部门公章</t>
  </si>
  <si>
    <t>其中1名带教医师不符合要求，不得分</t>
  </si>
  <si>
    <t>2.1.3带教医师组成</t>
  </si>
  <si>
    <t xml:space="preserve">各亚专业(专科)主任医师≥2人，副主任医师≥3人，主治医师≥5人；医学物理人员≥5人 </t>
  </si>
  <si>
    <t>1个亚专业(专科)不达标，不得分</t>
  </si>
  <si>
    <t>2.1.4专业基地负责人条件</t>
  </si>
  <si>
    <t>医学本科及以上学历，主任医师专业技术职务，从事本专业的医疗、科研和教学工作超过15年</t>
  </si>
  <si>
    <t>1项不符合条件，不得分</t>
  </si>
  <si>
    <t>2.2师资建设</t>
  </si>
  <si>
    <t>2.2.1师资培训★</t>
  </si>
  <si>
    <t>带教医师均参加过院级师资培训
各亚专业(专科)至少1名带教医师参加过省级及以上师资培训</t>
  </si>
  <si>
    <t>查看培训资料、名单和培训证书</t>
  </si>
  <si>
    <t>2项培训均满足，得满分
1项满足，得1分</t>
  </si>
  <si>
    <t>2.2.2师资评价★</t>
  </si>
  <si>
    <t>每年度至少组织1次对带教医师教学工作进行评价</t>
  </si>
  <si>
    <t>查看原始资料，访谈带教医师和培训对象</t>
  </si>
  <si>
    <t>有评价方案，原始记录详实，得满分
有评价记录，无方案，得2分
有方案，无评价记录，得1分
无，不得分</t>
  </si>
  <si>
    <t>2.2.3激励制度★</t>
  </si>
  <si>
    <t>建立带教医师激励机制，将教学工作与绩效考评、奖金、评优等挂钩</t>
  </si>
  <si>
    <t>查看相关材料，访谈带教医师</t>
  </si>
  <si>
    <t>有机制，并与奖金、评优等挂钩，得满分
有机制，未与奖金、评优挂钩，得2分
无，不得分</t>
  </si>
  <si>
    <t>3.过程管理（32分）</t>
  </si>
  <si>
    <t>3.1培训制度与落实</t>
  </si>
  <si>
    <t>3.1.1主任职责</t>
  </si>
  <si>
    <t>实行专业基地负责人负责制，并切实落实</t>
  </si>
  <si>
    <t>查看岗位职责等相关文件，访谈各类人员</t>
  </si>
  <si>
    <t>职责明确，履职认真，得1分
无岗位职责，或履职不认真，不得分</t>
  </si>
  <si>
    <t>3.1.2教学主任★</t>
  </si>
  <si>
    <t>设置专职教学主任岗位，专门负责本专业基地教学工作的组织实施</t>
  </si>
  <si>
    <t>职责明确，履职认真，得4分
无岗位职责，或履职不认真，不得分</t>
  </si>
  <si>
    <t>3.1.3教学秘书</t>
  </si>
  <si>
    <t>设置专职教学秘书岗位，落实本专业基地教学工作</t>
  </si>
  <si>
    <t>有教学秘书，履职认真，得1分
无，或履职不认真，不得分</t>
  </si>
  <si>
    <t>3.1.4教学小组</t>
  </si>
  <si>
    <t>成立教学小组，明确小组职责，定期组织研究教学工作</t>
  </si>
  <si>
    <t>查看名单、职责和工作记录</t>
  </si>
  <si>
    <t>有教学小组，履职认真，得1分
无，或履职不认真，不得分</t>
  </si>
  <si>
    <t>3.1.5轮转计划★</t>
  </si>
  <si>
    <t>按规定落实轮转计划和要求</t>
  </si>
  <si>
    <t>查看2～3名培训对象轮转手册等原始资料，访谈培训对象</t>
  </si>
  <si>
    <t>有，且严格落实，得满分
未严格落实，不得分</t>
  </si>
  <si>
    <t>3.1.6考勤制度</t>
  </si>
  <si>
    <t>有考勤规章制度，有专人负责，并严格执行</t>
  </si>
  <si>
    <t>查看考勤规章制度，抽查2～3名培训对象考勤记录原始资料</t>
  </si>
  <si>
    <t>3.2培训活动</t>
  </si>
  <si>
    <t>3.2.1入科教育</t>
  </si>
  <si>
    <t>规范实施，包括科室情况、科室纪律、培养计划与要求、医德医风、医患沟通等入科教育，并有专人组织实施</t>
  </si>
  <si>
    <t>提供本年度入科教育原始资料</t>
  </si>
  <si>
    <t>3.2.2教学查房（阅片会）</t>
  </si>
  <si>
    <t>开展规范的教学查房（阅片会），至少1周1次</t>
  </si>
  <si>
    <t>提供本年度原始资料，访谈培训对象，核实落实情况</t>
  </si>
  <si>
    <t>开展次数达标，且认真规范，得满分
未达标或不规范，不得分</t>
  </si>
  <si>
    <t>3.2.3小讲课</t>
  </si>
  <si>
    <t>开展规范的小讲课活动，至少1周1次</t>
  </si>
  <si>
    <t>3.2.4疑难病例讨论</t>
  </si>
  <si>
    <t>开展规范的疑难病例讨论，至少2周1次</t>
  </si>
  <si>
    <t>3.3过程考核</t>
  </si>
  <si>
    <t>3.3.1出科考核</t>
  </si>
  <si>
    <t>理论考核(如临床病例分析)试题、技能操作考核评分标准、培训对象测评结果、考勤记录等原始资料齐全，真实规范</t>
  </si>
  <si>
    <t>随机抽查访谈本院、委培、社会招收培训对象各1～2名，检查近1年原始资料</t>
  </si>
  <si>
    <t>考核项目全面，且认真规范，得满分
仅有技能操作考核，得2分
仅有理论考试，得1分
仅有测评结果和考勤记录，得1分</t>
  </si>
  <si>
    <t>3.4培训工作量</t>
  </si>
  <si>
    <t>3.4.1培训强度★</t>
  </si>
  <si>
    <t>按照专业基地培训对象临床操作和报告能够达到《住院医师规范化培训内容与标准（试行）》放射肿瘤科专业细则的要求</t>
  </si>
  <si>
    <t>查看轮转手册等相关材料，随机抽查访谈本院、委培、社会招收培训对象各1～2名</t>
  </si>
  <si>
    <t>管床数、技能操作数达要求，得满分
管床数、技能操作≥规定数的80%，得4分
管床数、技能操作≥规定数的70%，得2分   
未安排独立管床或技能操作，不得分</t>
  </si>
  <si>
    <t>4.质量控制（35分）</t>
  </si>
  <si>
    <t>4.1带教医师教学质量</t>
  </si>
  <si>
    <t>4.1.1查房质量★</t>
  </si>
  <si>
    <t>主任或带教医师组织开展规范的教学查房，悉心指导培训对象</t>
  </si>
  <si>
    <t>随机抽查1～2名带教医师教学查房</t>
  </si>
  <si>
    <t xml:space="preserve">教学查房评分表见附表2 
≥90分得满分，≥80分得3分，≥70分得2分，≥60分得1分，＜60分不得分                                                                                                         </t>
  </si>
  <si>
    <t>4.1.2技能操作安排情况★</t>
  </si>
  <si>
    <t>每个轮转科室均能按照《住院医师规范化培训内容与标准》本专业细则要求执行，为每名培训对象安排并完成规定的技能操作种类和数量</t>
  </si>
  <si>
    <t>随机抽查5～10名培训对象技能操作记录，了解实际情况</t>
  </si>
  <si>
    <t xml:space="preserve">满意率≥90%，得满分
满意率≥80%，得4分
满意率＜80%，不得分
</t>
  </si>
  <si>
    <t>4.1.3技能操作带教情况★</t>
  </si>
  <si>
    <t>带教医师协助并指导培训对象完成技能操作，带教严格规范</t>
  </si>
  <si>
    <t>随机抽查1～2名带教医师指导培训对象(二年级以上)进行技能操作情况</t>
  </si>
  <si>
    <t>1.培训对象操作前是否与患者交流、沟通1分
2.培训对象操作中存在问题及时进行指导1分
3.培训对象操作结束后提问1分
4.对培训对象的操作进行总体评价（优、缺点点评） 2分</t>
  </si>
  <si>
    <t>4.2培训对象学习效果</t>
  </si>
  <si>
    <t>4.2.1病历书写★</t>
  </si>
  <si>
    <t>培训对象病历书写规范</t>
  </si>
  <si>
    <t>随机抽查1～2名培训对象运行病历，结合病历提问题</t>
  </si>
  <si>
    <t xml:space="preserve">病历书写评分表见附表3                                                                                                                        ≥90分得满分，≥80分得3分，≥70分得2分，≥60分得1分，＜60分不得分 </t>
  </si>
  <si>
    <t>4.2.2技能操作★</t>
  </si>
  <si>
    <t>培训对象技能操作情况</t>
  </si>
  <si>
    <t>随机抽查1～2名二年级以上培训对象进行技能操作，查看其掌握情况</t>
  </si>
  <si>
    <t xml:space="preserve">技能操作评分表见附表4 
≥90分得满分，≥80分得5分，≥70分得3分，≥60分得1分，＜60分不得分                                                                                                             </t>
  </si>
  <si>
    <t>4.2.3完成培训内容与要求★</t>
  </si>
  <si>
    <t>按照本专业《住院医师规范化培训内容与标准（试行）》细则，核实培训内容的完成情况</t>
  </si>
  <si>
    <t>随机抽查访谈本院、委培、社会招收培训对象各2～3名，查看轮转登记手册、出科考核等原始资料</t>
  </si>
  <si>
    <t xml:space="preserve">
完成率≥90%，得满分
完成率≥85%，得5分
完成率≥80%，得3分
完成率＜80%，不得分</t>
  </si>
  <si>
    <t>合计</t>
  </si>
  <si>
    <t>总计</t>
  </si>
  <si>
    <t>专家签字：                                                                                                     年           月          日</t>
  </si>
  <si>
    <t>存在问题请详细填写。</t>
  </si>
  <si>
    <t xml:space="preserve">备注：
1.一级指标4项二，级指标10项，三级指标36项。三级指标中，核心指标14项、计65分，一般指标22项、计35分，共100分。
2.指标中所有规章制度，专指住院医师规范化培训相关制度。
3.随机抽查对象优先选择委托培训对象和面向社会招收的培训对象，如果没有，可考虑本基地培训对象。
4.现场评估时详细填写存在的问题和扣分原因。
</t>
  </si>
  <si>
    <t xml:space="preserve">附件1  </t>
  </si>
  <si>
    <t>放射肿瘤科疾病种类/临床技能操作</t>
  </si>
  <si>
    <t>疾病种类/临床技能操作</t>
  </si>
  <si>
    <t>标准</t>
  </si>
  <si>
    <t>实际数</t>
  </si>
  <si>
    <t>低于标准数
（划√）</t>
  </si>
  <si>
    <t xml:space="preserve">疾病种类 </t>
  </si>
  <si>
    <t>头颈肿瘤</t>
  </si>
  <si>
    <t>头颈部肿瘤/中枢神经系统肿瘤</t>
  </si>
  <si>
    <t xml:space="preserve">其他(如皮肤瘢痕) </t>
  </si>
  <si>
    <t>不定</t>
  </si>
  <si>
    <t>胸部肿瘤</t>
  </si>
  <si>
    <t>肺癌</t>
  </si>
  <si>
    <t>食管癌</t>
  </si>
  <si>
    <t xml:space="preserve">其他(如纵膈肿瘤) </t>
  </si>
  <si>
    <t>腹部及其他肿瘤</t>
  </si>
  <si>
    <t>消化道肿瘤</t>
  </si>
  <si>
    <t>乳腺癌</t>
  </si>
  <si>
    <t>泌尿生殖系肿瘤</t>
  </si>
  <si>
    <t>妇科肿瘤</t>
  </si>
  <si>
    <t>淋巴瘤</t>
  </si>
  <si>
    <t>其他</t>
  </si>
  <si>
    <t>临床技能操作</t>
  </si>
  <si>
    <t>二维常规放射治疗</t>
  </si>
  <si>
    <t xml:space="preserve">三维精确放疗(包括靶区勾画) </t>
  </si>
  <si>
    <t>胸部CT定位及靶区勾画</t>
  </si>
  <si>
    <t>腹部盆腔CT定位及靶区勾画</t>
  </si>
  <si>
    <t>盆腔常规定位</t>
  </si>
  <si>
    <t>附件2</t>
  </si>
  <si>
    <t>指导医师教学查房评分表</t>
  </si>
  <si>
    <t xml:space="preserve">培训对象姓名：          专业基地：                    培训基地（医院）：                            </t>
  </si>
  <si>
    <t>指导医师姓名：                                        专业技术职称：</t>
  </si>
  <si>
    <t>患者病历号：                                          疾病名称：</t>
  </si>
  <si>
    <t>考核项目</t>
  </si>
  <si>
    <t>考核内容</t>
  </si>
  <si>
    <t>标准分</t>
  </si>
  <si>
    <t>扣分</t>
  </si>
  <si>
    <t>教学能力
（15分）</t>
  </si>
  <si>
    <t>1.准备工作充分，认真组织教学查房；态度严肃认真，仪表端正，行为得体，良好的医患沟通能力</t>
  </si>
  <si>
    <t>2.病例选择合适；熟悉患者病情，全面掌握近期病情演变</t>
  </si>
  <si>
    <t>3.均需医学硕士及以上学历，其中为副教授及以上专业技术职称，或≥3年主治医师职称</t>
  </si>
  <si>
    <t>教学数量
（15分）</t>
  </si>
  <si>
    <t>1.教学查房数量：2次/周得5分，1次/周得3分，0次/周得0分，</t>
  </si>
  <si>
    <t>3.指导学员数量：2人次/周得5分，1人次/周得3分，0人次/周得0分，</t>
  </si>
  <si>
    <t>3.指导病例和靶区数量：4人次/周得5分，2人次/周得3分，0-1人次/周得0分，</t>
  </si>
  <si>
    <t>教学质量
（50分）</t>
  </si>
  <si>
    <t>1.与患者核实、补充病史，指导培训对象认真询问病史</t>
  </si>
  <si>
    <t>2.查体示范准确标准，及时纠正培训培训对象不正确手法并指导规范查体</t>
  </si>
  <si>
    <t>3.结合病例有层次地设疑提问，指导培训对象正确判读肿瘤标志物、影像学资料等，分析各种辅助检查报告单，启发培训对象独立思考问题、训练独立诊疗疾病的思维能力，并提出个人见解</t>
  </si>
  <si>
    <t>4.点评培训对象病历书写并指出不足，指导规范书写病历及总结病例特点，用语专业、规范，合理教授专业英语词汇</t>
  </si>
  <si>
    <t>5.指导培训对象做出正确的分期诊断、鉴别诊断，根据循证医学明确所选病例的治疗原则并判断预后</t>
  </si>
  <si>
    <t>6.合理使用病例资源，鼓励培训对象临床实践，提高动手能力。其中指导定位方法（2分）、勾画靶区（10分）、选择合适的放疗技术（2分）、给予合理的处方剂量（4分），并对正常组织进行限量（2分）</t>
  </si>
  <si>
    <t>7.结合病例，联系理论基础，讲解疑难问题和介绍医学新进展，并指导培训对象阅读有关书籍、文献、参考资料等</t>
  </si>
  <si>
    <t>学员反馈
（15分）</t>
  </si>
  <si>
    <t>1.通过查房训练培训对象医患沟通、采集病史技巧，体格检查手法，临床思维</t>
  </si>
  <si>
    <t>2.查房内容及形式充实，重点突出，时间安排合理，培训对象能掌握或理解大部分查房内容</t>
  </si>
  <si>
    <t>3.查房基本模式、过程、效果达到预期目的</t>
  </si>
  <si>
    <t>学员考试通过率（5分）</t>
  </si>
  <si>
    <t>≥90%得5分，≥80%得4分，≥70%得3分，≥60%得2分，&lt;60%不得分</t>
  </si>
  <si>
    <t>考核专家：                              年  月   日</t>
  </si>
  <si>
    <t>附件3-1</t>
  </si>
  <si>
    <t>住院医师终末病历检查评分表</t>
  </si>
  <si>
    <t xml:space="preserve">科  室：              住院医师：              </t>
  </si>
  <si>
    <t>病人姓名：            住院号：                 主要诊断：</t>
  </si>
  <si>
    <t>检查项目</t>
  </si>
  <si>
    <t>病历内容要求</t>
  </si>
  <si>
    <t>满分</t>
  </si>
  <si>
    <t>住院病历</t>
  </si>
  <si>
    <t>病历首页</t>
  </si>
  <si>
    <t>完整、规范</t>
  </si>
  <si>
    <t>一般项目</t>
  </si>
  <si>
    <t>姓名、性别、年龄、职业等</t>
  </si>
  <si>
    <t>主诉</t>
  </si>
  <si>
    <t>简明、扼要、完整</t>
  </si>
  <si>
    <t>现病史</t>
  </si>
  <si>
    <t>起病时间、诱因、症状、加重及缓解因素、诊治经过、具有鉴别意义的阴性病史、发病后一般情况</t>
  </si>
  <si>
    <t>既往史等</t>
  </si>
  <si>
    <t>既往史、个人史、家族史等（大病历应有系统回顾）</t>
  </si>
  <si>
    <t>体格检查</t>
  </si>
  <si>
    <t>各大系统无遗漏、阳性体征准确；有鉴别意义的阴性体征无遗漏</t>
  </si>
  <si>
    <t>辅助检查</t>
  </si>
  <si>
    <t>重要的辅助检查</t>
  </si>
  <si>
    <t>诊断</t>
  </si>
  <si>
    <t>主要诊断及次要诊断规范</t>
  </si>
  <si>
    <t>签名</t>
  </si>
  <si>
    <t>字迹清楚</t>
  </si>
  <si>
    <t>病例摘要</t>
  </si>
  <si>
    <t>简洁、明了、重点突出</t>
  </si>
  <si>
    <t>首次病程记录</t>
  </si>
  <si>
    <t>病历特点</t>
  </si>
  <si>
    <t xml:space="preserve">归纳简洁明了、重点突出 </t>
  </si>
  <si>
    <t>诊断依据</t>
  </si>
  <si>
    <t>各项诊断均有病史、体检、辅助检查的支持</t>
  </si>
  <si>
    <t>鉴别诊断</t>
  </si>
  <si>
    <t>结合病人、分析有条理，思路清晰</t>
  </si>
  <si>
    <t>诊疗计划</t>
  </si>
  <si>
    <t>简明合理，具体</t>
  </si>
  <si>
    <t>病程记录</t>
  </si>
  <si>
    <t>时间</t>
  </si>
  <si>
    <t>病危&gt;1次/天，病重&gt;1次/2天，病情稳定1次/3天</t>
  </si>
  <si>
    <t>内容</t>
  </si>
  <si>
    <t>准确反映病情变化及诊治过程、有病情分析</t>
  </si>
  <si>
    <t>辅助检查结果有记录及分析</t>
  </si>
  <si>
    <t>重要医嘱更改理由充分、记录及时</t>
  </si>
  <si>
    <t>交接班记录、转科记录、阶段小结按时完成，格式符合要求</t>
  </si>
  <si>
    <t>重要操作、抢救记录及时</t>
  </si>
  <si>
    <t>病历讨论记录详实、层次清楚、重点突出</t>
  </si>
  <si>
    <t>指导医师</t>
  </si>
  <si>
    <t>在规定时间内完成</t>
  </si>
  <si>
    <t>查房记录</t>
  </si>
  <si>
    <t>记录真实、层次清楚、重点突出</t>
  </si>
  <si>
    <t>出院记录</t>
  </si>
  <si>
    <t>一般情况</t>
  </si>
  <si>
    <t>姓名、性别、年龄、入院日期、出院日期，住院天数</t>
  </si>
  <si>
    <t>入院情况</t>
  </si>
  <si>
    <t>简洁明了、重点突出；入院诊断合理</t>
  </si>
  <si>
    <t>诊疗经过</t>
  </si>
  <si>
    <t>住院期间的病情变化、检查结果、治疗经过及效果表述清楚</t>
  </si>
  <si>
    <t>出院情况</t>
  </si>
  <si>
    <t>主要症状、体征、辅助检查结果记录清楚、完整</t>
  </si>
  <si>
    <t>出院诊断</t>
  </si>
  <si>
    <t>出院医嘱</t>
  </si>
  <si>
    <t>全面、具体（药物及非药物治疗、生活指导、复诊时间）</t>
  </si>
  <si>
    <t>病历规格</t>
  </si>
  <si>
    <t>书写规范、字迹工整、无错别字，无涂改、无摹仿他人签字</t>
  </si>
  <si>
    <t>考核专家:                              年   月   日</t>
  </si>
  <si>
    <t>附件3-2</t>
  </si>
  <si>
    <t>住院医师运行病历检查评分表</t>
  </si>
  <si>
    <t>完成时间</t>
  </si>
  <si>
    <t>24小时内</t>
  </si>
  <si>
    <t>起病时间、诱因、症状、加重及缓解因素、诊断及治疗经过、具有鉴别意义的阴性病史、发病后一般情况</t>
  </si>
  <si>
    <t>既往史、个人史、家族史等（大病历应包括系统回顾）</t>
  </si>
  <si>
    <t>各大系统无遗漏、阳性体征准确</t>
  </si>
  <si>
    <t>有鉴别诊断意义的阴性体征无遗漏</t>
  </si>
  <si>
    <t>专科检查无遗漏</t>
  </si>
  <si>
    <t>重要的辅助检查结果</t>
  </si>
  <si>
    <t>主要诊断、次要诊断完整、规范</t>
  </si>
  <si>
    <t>签字</t>
  </si>
  <si>
    <t>8小时内</t>
  </si>
  <si>
    <t>归纳简洁明了、重点突出</t>
  </si>
  <si>
    <t>准确反映症状、体征变化及诊治过程、有病情分析</t>
  </si>
  <si>
    <t>重要操作、抢救记录及时、完整</t>
  </si>
  <si>
    <t>其他医疗文书</t>
  </si>
  <si>
    <t>会诊单书写：填写完整、会诊目的明确</t>
  </si>
  <si>
    <t>重病通知书填写及时、完整</t>
  </si>
  <si>
    <t>特殊诊疗知情同意书填写准确。有委托书、家属签字</t>
  </si>
  <si>
    <t>院内感染、传染病报告：准确及时，无漏报</t>
  </si>
  <si>
    <t>考核专家:                               年    月     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</si>
</sst>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6">
    <font>
      <sz val="11"/>
      <color indexed="8"/>
      <name val="宋体"/>
      <charset val="134"/>
    </font>
    <font>
      <sz val="12"/>
      <color indexed="8"/>
      <name val="黑体"/>
      <charset val="134"/>
    </font>
    <font>
      <b/>
      <sz val="18"/>
      <color indexed="8"/>
      <name val="宋体"/>
      <charset val="134"/>
    </font>
    <font>
      <sz val="11"/>
      <color indexed="8"/>
      <name val="宋体"/>
      <charset val="134"/>
      <scheme val="minor"/>
    </font>
    <font>
      <sz val="10.5"/>
      <color indexed="8"/>
      <name val="Times New Roman"/>
      <charset val="134"/>
    </font>
    <font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10.5"/>
      <color indexed="8"/>
      <name val="Times New Roman"/>
      <charset val="134"/>
    </font>
    <font>
      <b/>
      <sz val="11"/>
      <color indexed="8"/>
      <name val="宋体"/>
      <charset val="134"/>
    </font>
    <font>
      <sz val="11"/>
      <color indexed="8"/>
      <name val="黑体"/>
      <charset val="134"/>
    </font>
    <font>
      <b/>
      <sz val="11"/>
      <color indexed="8"/>
      <name val="黑体"/>
      <charset val="134"/>
    </font>
    <font>
      <sz val="11"/>
      <name val="宋体"/>
      <charset val="134"/>
    </font>
    <font>
      <sz val="14"/>
      <color indexed="8"/>
      <name val="宋体"/>
      <charset val="134"/>
    </font>
    <font>
      <sz val="12"/>
      <color theme="1"/>
      <name val="黑体"/>
      <charset val="134"/>
    </font>
    <font>
      <b/>
      <sz val="18"/>
      <color theme="1"/>
      <name val="宋体"/>
      <charset val="134"/>
    </font>
    <font>
      <b/>
      <sz val="12"/>
      <color theme="1"/>
      <name val="黑体"/>
      <charset val="134"/>
    </font>
    <font>
      <b/>
      <sz val="20"/>
      <name val="宋体"/>
      <charset val="134"/>
    </font>
    <font>
      <b/>
      <sz val="14"/>
      <name val="黑体"/>
      <charset val="134"/>
    </font>
    <font>
      <b/>
      <sz val="11"/>
      <name val="黑体"/>
      <charset val="134"/>
    </font>
    <font>
      <b/>
      <sz val="11"/>
      <name val="楷体_GB2312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sz val="12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1"/>
      <name val="黑体"/>
      <charset val="134"/>
    </font>
    <font>
      <sz val="1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27" fillId="0" borderId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9" fillId="11" borderId="20" applyNumberFormat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8" borderId="17" applyNumberFormat="0" applyFont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7" borderId="16" applyNumberFormat="0" applyAlignment="0" applyProtection="0">
      <alignment vertical="center"/>
    </xf>
    <xf numFmtId="0" fontId="40" fillId="7" borderId="20" applyNumberFormat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43" fillId="0" borderId="0">
      <alignment vertical="center"/>
    </xf>
    <xf numFmtId="0" fontId="23" fillId="29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43" fillId="0" borderId="0">
      <alignment vertical="center"/>
    </xf>
    <xf numFmtId="0" fontId="0" fillId="0" borderId="0">
      <alignment vertical="center"/>
    </xf>
  </cellStyleXfs>
  <cellXfs count="1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justify" vertical="center" wrapText="1"/>
    </xf>
    <xf numFmtId="0" fontId="3" fillId="0" borderId="12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/>
    </xf>
    <xf numFmtId="0" fontId="0" fillId="0" borderId="0" xfId="0" applyBorder="1" applyAlignment="1">
      <alignment horizontal="justify" vertical="center"/>
    </xf>
    <xf numFmtId="0" fontId="1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0" xfId="11" applyFont="1" applyAlignment="1">
      <alignment horizontal="center" vertical="center"/>
    </xf>
    <xf numFmtId="0" fontId="2" fillId="0" borderId="0" xfId="11" applyFont="1" applyBorder="1" applyAlignment="1">
      <alignment horizontal="center" vertical="center"/>
    </xf>
    <xf numFmtId="0" fontId="9" fillId="0" borderId="0" xfId="11" applyFont="1" applyBorder="1" applyAlignment="1">
      <alignment horizontal="left" vertical="center"/>
    </xf>
    <xf numFmtId="0" fontId="10" fillId="0" borderId="6" xfId="11" applyFont="1" applyBorder="1" applyAlignment="1">
      <alignment horizontal="center" vertical="center"/>
    </xf>
    <xf numFmtId="0" fontId="10" fillId="0" borderId="6" xfId="11" applyFont="1" applyBorder="1" applyAlignment="1">
      <alignment horizontal="center" vertical="center" wrapText="1"/>
    </xf>
    <xf numFmtId="0" fontId="0" fillId="0" borderId="6" xfId="11" applyFont="1" applyBorder="1" applyAlignment="1">
      <alignment horizontal="center" vertical="center" wrapText="1"/>
    </xf>
    <xf numFmtId="0" fontId="0" fillId="0" borderId="6" xfId="11" applyBorder="1" applyAlignment="1">
      <alignment vertical="center" wrapText="1"/>
    </xf>
    <xf numFmtId="0" fontId="0" fillId="0" borderId="6" xfId="11" applyBorder="1" applyAlignment="1">
      <alignment horizontal="center" vertical="center"/>
    </xf>
    <xf numFmtId="0" fontId="0" fillId="0" borderId="6" xfId="11" applyBorder="1">
      <alignment vertical="center"/>
    </xf>
    <xf numFmtId="0" fontId="0" fillId="0" borderId="6" xfId="11" applyFont="1" applyBorder="1" applyAlignment="1">
      <alignment horizontal="center" vertical="center"/>
    </xf>
    <xf numFmtId="0" fontId="0" fillId="0" borderId="7" xfId="11" applyFont="1" applyBorder="1" applyAlignment="1">
      <alignment horizontal="center" vertical="center" wrapText="1"/>
    </xf>
    <xf numFmtId="0" fontId="11" fillId="0" borderId="6" xfId="11" applyFont="1" applyBorder="1" applyAlignment="1">
      <alignment vertical="center" wrapText="1"/>
    </xf>
    <xf numFmtId="0" fontId="1" fillId="0" borderId="6" xfId="11" applyFont="1" applyBorder="1" applyAlignment="1">
      <alignment horizontal="right" vertical="center"/>
    </xf>
    <xf numFmtId="0" fontId="1" fillId="0" borderId="0" xfId="11" applyNumberFormat="1" applyFont="1" applyAlignment="1">
      <alignment vertical="center"/>
    </xf>
    <xf numFmtId="0" fontId="12" fillId="0" borderId="0" xfId="11" applyFont="1">
      <alignment vertical="center"/>
    </xf>
    <xf numFmtId="0" fontId="12" fillId="0" borderId="0" xfId="11" applyFont="1" applyAlignment="1">
      <alignment vertical="center" wrapText="1"/>
    </xf>
    <xf numFmtId="0" fontId="12" fillId="0" borderId="0" xfId="11" applyFont="1" applyAlignment="1">
      <alignment horizontal="center" vertical="center"/>
    </xf>
    <xf numFmtId="0" fontId="0" fillId="0" borderId="0" xfId="11" applyAlignment="1">
      <alignment horizontal="center" vertical="center"/>
    </xf>
    <xf numFmtId="0" fontId="13" fillId="0" borderId="0" xfId="11" applyFont="1" applyBorder="1" applyAlignment="1">
      <alignment horizontal="left" vertical="center"/>
    </xf>
    <xf numFmtId="0" fontId="14" fillId="0" borderId="0" xfId="11" applyFont="1" applyBorder="1" applyAlignment="1">
      <alignment horizontal="center" vertical="center"/>
    </xf>
    <xf numFmtId="0" fontId="0" fillId="0" borderId="0" xfId="11" applyBorder="1">
      <alignment vertical="center"/>
    </xf>
    <xf numFmtId="0" fontId="13" fillId="0" borderId="6" xfId="11" applyFont="1" applyBorder="1" applyAlignment="1">
      <alignment horizontal="center" vertical="center"/>
    </xf>
    <xf numFmtId="0" fontId="13" fillId="0" borderId="6" xfId="11" applyFont="1" applyFill="1" applyBorder="1" applyAlignment="1">
      <alignment horizontal="center" vertical="center" wrapText="1"/>
    </xf>
    <xf numFmtId="0" fontId="0" fillId="0" borderId="4" xfId="11" applyBorder="1" applyAlignment="1">
      <alignment horizontal="center" vertical="center" textRotation="255"/>
    </xf>
    <xf numFmtId="0" fontId="0" fillId="0" borderId="7" xfId="11" applyBorder="1" applyAlignment="1">
      <alignment horizontal="center" vertical="center" textRotation="255"/>
    </xf>
    <xf numFmtId="0" fontId="0" fillId="0" borderId="6" xfId="11" applyBorder="1" applyAlignment="1">
      <alignment horizontal="center" vertical="center" wrapText="1"/>
    </xf>
    <xf numFmtId="0" fontId="0" fillId="0" borderId="8" xfId="11" applyBorder="1" applyAlignment="1">
      <alignment horizontal="center" vertical="center" textRotation="255"/>
    </xf>
    <xf numFmtId="0" fontId="15" fillId="0" borderId="6" xfId="11" applyFont="1" applyBorder="1" applyAlignment="1">
      <alignment horizontal="right" vertical="center"/>
    </xf>
    <xf numFmtId="0" fontId="11" fillId="2" borderId="0" xfId="11" applyFont="1" applyFill="1" applyAlignment="1">
      <alignment vertical="center"/>
    </xf>
    <xf numFmtId="0" fontId="11" fillId="0" borderId="0" xfId="11" applyFont="1" applyFill="1" applyAlignment="1">
      <alignment vertical="center"/>
    </xf>
    <xf numFmtId="0" fontId="11" fillId="0" borderId="0" xfId="11" applyFont="1" applyAlignment="1">
      <alignment vertical="center"/>
    </xf>
    <xf numFmtId="0" fontId="11" fillId="0" borderId="0" xfId="11" applyFont="1" applyAlignment="1">
      <alignment horizontal="center" vertical="center"/>
    </xf>
    <xf numFmtId="0" fontId="16" fillId="2" borderId="0" xfId="51" applyFont="1" applyFill="1" applyBorder="1" applyAlignment="1">
      <alignment horizontal="center" vertical="center" wrapText="1"/>
    </xf>
    <xf numFmtId="0" fontId="17" fillId="2" borderId="0" xfId="51" applyFont="1" applyFill="1" applyBorder="1" applyAlignment="1">
      <alignment horizontal="left" vertical="center" wrapText="1"/>
    </xf>
    <xf numFmtId="0" fontId="17" fillId="2" borderId="0" xfId="51" applyFont="1" applyFill="1" applyBorder="1" applyAlignment="1">
      <alignment horizontal="center" vertical="center" wrapText="1"/>
    </xf>
    <xf numFmtId="0" fontId="17" fillId="2" borderId="1" xfId="51" applyFont="1" applyFill="1" applyBorder="1" applyAlignment="1">
      <alignment horizontal="left" vertical="center" wrapText="1"/>
    </xf>
    <xf numFmtId="0" fontId="18" fillId="2" borderId="6" xfId="51" applyFont="1" applyFill="1" applyBorder="1" applyAlignment="1">
      <alignment horizontal="center" vertical="center" wrapText="1"/>
    </xf>
    <xf numFmtId="0" fontId="18" fillId="2" borderId="6" xfId="51" applyNumberFormat="1" applyFont="1" applyFill="1" applyBorder="1" applyAlignment="1">
      <alignment horizontal="center" vertical="center" wrapText="1"/>
    </xf>
    <xf numFmtId="0" fontId="18" fillId="2" borderId="6" xfId="51" applyFont="1" applyFill="1" applyBorder="1" applyAlignment="1" applyProtection="1">
      <alignment horizontal="center" vertical="center" wrapText="1"/>
      <protection locked="0"/>
    </xf>
    <xf numFmtId="0" fontId="19" fillId="2" borderId="4" xfId="51" applyNumberFormat="1" applyFont="1" applyFill="1" applyBorder="1" applyAlignment="1">
      <alignment horizontal="center" vertical="center" wrapText="1"/>
    </xf>
    <xf numFmtId="0" fontId="20" fillId="2" borderId="4" xfId="51" applyNumberFormat="1" applyFont="1" applyFill="1" applyBorder="1" applyAlignment="1">
      <alignment horizontal="center" vertical="center" wrapText="1"/>
    </xf>
    <xf numFmtId="0" fontId="20" fillId="2" borderId="6" xfId="51" applyNumberFormat="1" applyFont="1" applyFill="1" applyBorder="1" applyAlignment="1">
      <alignment vertical="center" wrapText="1"/>
    </xf>
    <xf numFmtId="0" fontId="20" fillId="2" borderId="6" xfId="51" applyNumberFormat="1" applyFont="1" applyFill="1" applyBorder="1" applyAlignment="1">
      <alignment horizontal="center" vertical="center"/>
    </xf>
    <xf numFmtId="0" fontId="19" fillId="2" borderId="7" xfId="51" applyNumberFormat="1" applyFont="1" applyFill="1" applyBorder="1" applyAlignment="1">
      <alignment horizontal="center" vertical="center" wrapText="1"/>
    </xf>
    <xf numFmtId="0" fontId="20" fillId="2" borderId="7" xfId="51" applyNumberFormat="1" applyFont="1" applyFill="1" applyBorder="1" applyAlignment="1">
      <alignment horizontal="center" vertical="center" wrapText="1"/>
    </xf>
    <xf numFmtId="0" fontId="20" fillId="2" borderId="6" xfId="51" applyNumberFormat="1" applyFont="1" applyFill="1" applyBorder="1" applyAlignment="1">
      <alignment horizontal="left" vertical="center" wrapText="1"/>
    </xf>
    <xf numFmtId="0" fontId="20" fillId="2" borderId="6" xfId="45" applyNumberFormat="1" applyFont="1" applyFill="1" applyBorder="1" applyAlignment="1">
      <alignment horizontal="left" vertical="center" wrapText="1"/>
    </xf>
    <xf numFmtId="0" fontId="20" fillId="2" borderId="6" xfId="51" applyNumberFormat="1" applyFont="1" applyFill="1" applyBorder="1" applyAlignment="1">
      <alignment vertical="center"/>
    </xf>
    <xf numFmtId="0" fontId="20" fillId="2" borderId="6" xfId="45" applyNumberFormat="1" applyFont="1" applyFill="1" applyBorder="1" applyAlignment="1">
      <alignment vertical="center" wrapText="1"/>
    </xf>
    <xf numFmtId="0" fontId="20" fillId="2" borderId="6" xfId="45" applyNumberFormat="1" applyFont="1" applyFill="1" applyBorder="1" applyAlignment="1">
      <alignment horizontal="center" vertical="center" wrapText="1"/>
    </xf>
    <xf numFmtId="0" fontId="20" fillId="2" borderId="6" xfId="51" applyNumberFormat="1" applyFont="1" applyFill="1" applyBorder="1" applyAlignment="1">
      <alignment horizontal="justify" vertical="center" wrapText="1"/>
    </xf>
    <xf numFmtId="0" fontId="20" fillId="2" borderId="4" xfId="51" applyNumberFormat="1" applyFont="1" applyFill="1" applyBorder="1" applyAlignment="1">
      <alignment horizontal="left" vertical="center" wrapText="1"/>
    </xf>
    <xf numFmtId="0" fontId="20" fillId="2" borderId="6" xfId="51" applyNumberFormat="1" applyFont="1" applyFill="1" applyBorder="1" applyAlignment="1">
      <alignment horizontal="center" vertical="center" wrapText="1"/>
    </xf>
    <xf numFmtId="0" fontId="20" fillId="2" borderId="8" xfId="51" applyNumberFormat="1" applyFont="1" applyFill="1" applyBorder="1" applyAlignment="1">
      <alignment horizontal="left" vertical="center" wrapText="1"/>
    </xf>
    <xf numFmtId="0" fontId="20" fillId="2" borderId="6" xfId="51" applyNumberFormat="1" applyFont="1" applyFill="1" applyBorder="1" applyAlignment="1">
      <alignment horizontal="left" vertical="top" wrapText="1"/>
    </xf>
    <xf numFmtId="0" fontId="19" fillId="2" borderId="8" xfId="51" applyNumberFormat="1" applyFont="1" applyFill="1" applyBorder="1" applyAlignment="1">
      <alignment horizontal="center" vertical="center" wrapText="1"/>
    </xf>
    <xf numFmtId="0" fontId="20" fillId="2" borderId="8" xfId="51" applyNumberFormat="1" applyFont="1" applyFill="1" applyBorder="1" applyAlignment="1">
      <alignment horizontal="center" vertical="center" wrapText="1"/>
    </xf>
    <xf numFmtId="0" fontId="20" fillId="2" borderId="7" xfId="51" applyNumberFormat="1" applyFont="1" applyFill="1" applyBorder="1" applyAlignment="1">
      <alignment horizontal="left" vertical="center" wrapText="1"/>
    </xf>
    <xf numFmtId="0" fontId="19" fillId="2" borderId="6" xfId="51" applyNumberFormat="1" applyFont="1" applyFill="1" applyBorder="1" applyAlignment="1">
      <alignment horizontal="center" vertical="center" wrapText="1"/>
    </xf>
    <xf numFmtId="0" fontId="20" fillId="2" borderId="6" xfId="11" applyNumberFormat="1" applyFont="1" applyFill="1" applyBorder="1" applyAlignment="1">
      <alignment vertical="center"/>
    </xf>
    <xf numFmtId="0" fontId="20" fillId="2" borderId="6" xfId="11" applyFont="1" applyFill="1" applyBorder="1" applyAlignment="1">
      <alignment vertical="center" wrapText="1"/>
    </xf>
    <xf numFmtId="0" fontId="20" fillId="2" borderId="6" xfId="11" applyFont="1" applyFill="1" applyBorder="1" applyAlignment="1">
      <alignment vertical="center"/>
    </xf>
    <xf numFmtId="0" fontId="20" fillId="2" borderId="6" xfId="52" applyFont="1" applyFill="1" applyBorder="1" applyAlignment="1">
      <alignment horizontal="left" vertical="center" wrapText="1"/>
    </xf>
    <xf numFmtId="0" fontId="20" fillId="2" borderId="6" xfId="51" applyFont="1" applyFill="1" applyBorder="1" applyAlignment="1">
      <alignment vertical="center" wrapText="1"/>
    </xf>
    <xf numFmtId="0" fontId="20" fillId="2" borderId="6" xfId="51" applyFont="1" applyFill="1" applyBorder="1" applyAlignment="1">
      <alignment horizontal="left" vertical="center" wrapText="1"/>
    </xf>
    <xf numFmtId="0" fontId="20" fillId="2" borderId="6" xfId="51" applyFont="1" applyFill="1" applyBorder="1" applyAlignment="1">
      <alignment horizontal="center" vertical="center" wrapText="1"/>
    </xf>
    <xf numFmtId="0" fontId="21" fillId="2" borderId="6" xfId="11" applyNumberFormat="1" applyFont="1" applyFill="1" applyBorder="1" applyAlignment="1">
      <alignment horizontal="right" vertical="center"/>
    </xf>
    <xf numFmtId="0" fontId="21" fillId="2" borderId="6" xfId="11" applyNumberFormat="1" applyFont="1" applyFill="1" applyBorder="1" applyAlignment="1">
      <alignment horizontal="center" vertical="center"/>
    </xf>
    <xf numFmtId="0" fontId="20" fillId="2" borderId="6" xfId="11" applyNumberFormat="1" applyFont="1" applyFill="1" applyBorder="1" applyAlignment="1">
      <alignment horizontal="center" vertical="center"/>
    </xf>
    <xf numFmtId="0" fontId="22" fillId="2" borderId="6" xfId="51" applyNumberFormat="1" applyFont="1" applyFill="1" applyBorder="1" applyAlignment="1">
      <alignment vertical="center"/>
    </xf>
    <xf numFmtId="0" fontId="21" fillId="2" borderId="0" xfId="11" applyFont="1" applyFill="1" applyAlignment="1">
      <alignment horizontal="left" vertical="center"/>
    </xf>
    <xf numFmtId="0" fontId="21" fillId="2" borderId="0" xfId="11" applyFont="1" applyFill="1" applyAlignment="1">
      <alignment horizontal="center" vertical="center"/>
    </xf>
    <xf numFmtId="0" fontId="20" fillId="2" borderId="6" xfId="11" applyFont="1" applyFill="1" applyBorder="1" applyAlignment="1">
      <alignment horizontal="left" vertical="top"/>
    </xf>
    <xf numFmtId="0" fontId="20" fillId="2" borderId="6" xfId="11" applyFont="1" applyFill="1" applyBorder="1" applyAlignment="1">
      <alignment horizontal="center" vertical="top"/>
    </xf>
    <xf numFmtId="0" fontId="20" fillId="2" borderId="10" xfId="51" applyNumberFormat="1" applyFont="1" applyFill="1" applyBorder="1" applyAlignment="1">
      <alignment horizontal="left" vertical="center" wrapText="1"/>
    </xf>
    <xf numFmtId="0" fontId="21" fillId="2" borderId="0" xfId="11" applyFont="1" applyFill="1" applyAlignment="1">
      <alignment vertical="center"/>
    </xf>
    <xf numFmtId="0" fontId="11" fillId="2" borderId="0" xfId="11" applyFont="1" applyFill="1" applyAlignment="1">
      <alignment horizontal="center" vertical="center"/>
    </xf>
    <xf numFmtId="0" fontId="20" fillId="2" borderId="9" xfId="51" applyNumberFormat="1" applyFont="1" applyFill="1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普通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</cellStyles>
  <dxfs count="1">
    <dxf>
      <font>
        <b val="0"/>
        <i val="0"/>
        <color indexed="20"/>
      </font>
      <fill>
        <patternFill patternType="solid">
          <fgColor indexed="10"/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6"/>
  <sheetViews>
    <sheetView tabSelected="1" view="pageBreakPreview" zoomScale="60" zoomScaleNormal="90" zoomScaleSheetLayoutView="60" workbookViewId="0">
      <selection activeCell="Z2" sqref="Z2"/>
    </sheetView>
  </sheetViews>
  <sheetFormatPr defaultColWidth="9" defaultRowHeight="13.5"/>
  <cols>
    <col min="1" max="1" width="12.0916666666667" style="75" customWidth="1"/>
    <col min="2" max="2" width="13.3666666666667" style="76" customWidth="1"/>
    <col min="3" max="3" width="17.0916666666667" style="75" customWidth="1"/>
    <col min="4" max="4" width="30.9083333333333" style="75" customWidth="1"/>
    <col min="5" max="5" width="32.0916666666667" style="75" customWidth="1"/>
    <col min="6" max="6" width="38.45" style="75" customWidth="1"/>
    <col min="7" max="7" width="5.90833333333333" style="76" customWidth="1"/>
    <col min="8" max="9" width="6.09166666666667" style="75" customWidth="1"/>
    <col min="10" max="16384" width="9" style="75"/>
  </cols>
  <sheetData>
    <row r="1" ht="46" customHeight="1" spans="1:9">
      <c r="A1" s="77" t="s">
        <v>0</v>
      </c>
      <c r="B1" s="77"/>
      <c r="C1" s="77"/>
      <c r="D1" s="77"/>
      <c r="E1" s="77"/>
      <c r="F1" s="77"/>
      <c r="G1" s="77"/>
      <c r="H1" s="77"/>
      <c r="I1" s="77"/>
    </row>
    <row r="2" ht="26.25" customHeight="1" spans="1:9">
      <c r="A2" s="78" t="s">
        <v>1</v>
      </c>
      <c r="B2" s="79"/>
      <c r="C2" s="78"/>
      <c r="D2" s="78"/>
      <c r="E2" s="80" t="s">
        <v>2</v>
      </c>
      <c r="F2" s="80"/>
      <c r="G2" s="80"/>
      <c r="H2" s="80"/>
      <c r="I2" s="80"/>
    </row>
    <row r="3" ht="20.25" customHeight="1" spans="1:9">
      <c r="A3" s="81" t="s">
        <v>3</v>
      </c>
      <c r="B3" s="81"/>
      <c r="C3" s="81"/>
      <c r="D3" s="82" t="s">
        <v>4</v>
      </c>
      <c r="E3" s="82" t="s">
        <v>5</v>
      </c>
      <c r="F3" s="82" t="s">
        <v>6</v>
      </c>
      <c r="G3" s="82" t="s">
        <v>7</v>
      </c>
      <c r="H3" s="82" t="s">
        <v>8</v>
      </c>
      <c r="I3" s="82" t="s">
        <v>9</v>
      </c>
    </row>
    <row r="4" ht="28.5" customHeight="1" spans="1:9">
      <c r="A4" s="82" t="s">
        <v>10</v>
      </c>
      <c r="B4" s="83" t="s">
        <v>11</v>
      </c>
      <c r="C4" s="82" t="s">
        <v>12</v>
      </c>
      <c r="D4" s="82"/>
      <c r="E4" s="82"/>
      <c r="F4" s="82"/>
      <c r="G4" s="82"/>
      <c r="H4" s="82"/>
      <c r="I4" s="82"/>
    </row>
    <row r="5" s="73" customFormat="1" ht="36.75" customHeight="1" spans="1:9">
      <c r="A5" s="84" t="s">
        <v>13</v>
      </c>
      <c r="B5" s="85" t="s">
        <v>14</v>
      </c>
      <c r="C5" s="86" t="s">
        <v>15</v>
      </c>
      <c r="D5" s="86" t="s">
        <v>16</v>
      </c>
      <c r="E5" s="86" t="s">
        <v>17</v>
      </c>
      <c r="F5" s="86" t="s">
        <v>18</v>
      </c>
      <c r="G5" s="87">
        <v>1</v>
      </c>
      <c r="H5" s="87"/>
      <c r="I5" s="87"/>
    </row>
    <row r="6" s="74" customFormat="1" ht="29.25" customHeight="1" spans="1:9">
      <c r="A6" s="88"/>
      <c r="B6" s="89"/>
      <c r="C6" s="90" t="s">
        <v>19</v>
      </c>
      <c r="D6" s="86" t="s">
        <v>20</v>
      </c>
      <c r="E6" s="90" t="s">
        <v>21</v>
      </c>
      <c r="F6" s="91" t="s">
        <v>22</v>
      </c>
      <c r="G6" s="87">
        <v>1</v>
      </c>
      <c r="H6" s="92"/>
      <c r="I6" s="104"/>
    </row>
    <row r="7" s="74" customFormat="1" ht="34.5" customHeight="1" spans="1:9">
      <c r="A7" s="88"/>
      <c r="B7" s="89"/>
      <c r="C7" s="90" t="s">
        <v>23</v>
      </c>
      <c r="D7" s="86" t="s">
        <v>24</v>
      </c>
      <c r="E7" s="90"/>
      <c r="F7" s="91" t="s">
        <v>22</v>
      </c>
      <c r="G7" s="87">
        <v>1</v>
      </c>
      <c r="H7" s="92"/>
      <c r="I7" s="104"/>
    </row>
    <row r="8" s="74" customFormat="1" ht="57" customHeight="1" spans="1:9">
      <c r="A8" s="88"/>
      <c r="B8" s="89"/>
      <c r="C8" s="93" t="s">
        <v>25</v>
      </c>
      <c r="D8" s="93" t="s">
        <v>26</v>
      </c>
      <c r="E8" s="93" t="s">
        <v>27</v>
      </c>
      <c r="F8" s="93" t="s">
        <v>28</v>
      </c>
      <c r="G8" s="94">
        <v>1</v>
      </c>
      <c r="H8" s="87"/>
      <c r="I8" s="87"/>
    </row>
    <row r="9" s="74" customFormat="1" ht="104.25" customHeight="1" spans="1:9">
      <c r="A9" s="88"/>
      <c r="B9" s="89"/>
      <c r="C9" s="91" t="s">
        <v>29</v>
      </c>
      <c r="D9" s="91" t="s">
        <v>30</v>
      </c>
      <c r="E9" s="91" t="s">
        <v>31</v>
      </c>
      <c r="F9" s="91" t="s">
        <v>32</v>
      </c>
      <c r="G9" s="94">
        <v>2</v>
      </c>
      <c r="H9" s="87"/>
      <c r="I9" s="104"/>
    </row>
    <row r="10" s="73" customFormat="1" ht="90.5" customHeight="1" spans="1:9">
      <c r="A10" s="88"/>
      <c r="B10" s="89"/>
      <c r="C10" s="95" t="s">
        <v>33</v>
      </c>
      <c r="D10" s="96" t="s">
        <v>34</v>
      </c>
      <c r="E10" s="86" t="s">
        <v>35</v>
      </c>
      <c r="F10" s="90" t="s">
        <v>36</v>
      </c>
      <c r="G10" s="97">
        <v>2</v>
      </c>
      <c r="H10" s="92"/>
      <c r="I10" s="104"/>
    </row>
    <row r="11" s="74" customFormat="1" ht="71.5" customHeight="1" spans="1:9">
      <c r="A11" s="88"/>
      <c r="B11" s="89"/>
      <c r="C11" s="95" t="s">
        <v>37</v>
      </c>
      <c r="D11" s="98"/>
      <c r="E11" s="86" t="s">
        <v>38</v>
      </c>
      <c r="F11" s="99" t="s">
        <v>39</v>
      </c>
      <c r="G11" s="97">
        <v>4</v>
      </c>
      <c r="H11" s="92"/>
      <c r="I11" s="104"/>
    </row>
    <row r="12" s="74" customFormat="1" ht="100.5" customHeight="1" spans="1:9">
      <c r="A12" s="100"/>
      <c r="B12" s="101"/>
      <c r="C12" s="86" t="s">
        <v>40</v>
      </c>
      <c r="D12" s="86" t="s">
        <v>41</v>
      </c>
      <c r="E12" s="86" t="s">
        <v>42</v>
      </c>
      <c r="F12" s="90" t="s">
        <v>43</v>
      </c>
      <c r="G12" s="97">
        <v>1</v>
      </c>
      <c r="H12" s="92"/>
      <c r="I12" s="104"/>
    </row>
    <row r="13" s="74" customFormat="1" ht="31.5" customHeight="1" spans="1:9">
      <c r="A13" s="84" t="s">
        <v>13</v>
      </c>
      <c r="B13" s="97" t="s">
        <v>44</v>
      </c>
      <c r="C13" s="86" t="s">
        <v>45</v>
      </c>
      <c r="D13" s="86" t="s">
        <v>46</v>
      </c>
      <c r="E13" s="96" t="s">
        <v>47</v>
      </c>
      <c r="F13" s="91" t="s">
        <v>48</v>
      </c>
      <c r="G13" s="87">
        <v>1</v>
      </c>
      <c r="H13" s="92"/>
      <c r="I13" s="104"/>
    </row>
    <row r="14" s="74" customFormat="1" ht="45.75" customHeight="1" spans="1:9">
      <c r="A14" s="88"/>
      <c r="B14" s="97"/>
      <c r="C14" s="86" t="s">
        <v>49</v>
      </c>
      <c r="D14" s="86" t="s">
        <v>50</v>
      </c>
      <c r="E14" s="102"/>
      <c r="F14" s="91" t="s">
        <v>48</v>
      </c>
      <c r="G14" s="87">
        <v>1</v>
      </c>
      <c r="H14" s="92"/>
      <c r="I14" s="104"/>
    </row>
    <row r="15" s="74" customFormat="1" ht="36.75" customHeight="1" spans="1:9">
      <c r="A15" s="100"/>
      <c r="B15" s="97"/>
      <c r="C15" s="86" t="s">
        <v>51</v>
      </c>
      <c r="D15" s="86" t="s">
        <v>52</v>
      </c>
      <c r="E15" s="98"/>
      <c r="F15" s="91" t="s">
        <v>53</v>
      </c>
      <c r="G15" s="87">
        <v>1</v>
      </c>
      <c r="H15" s="92"/>
      <c r="I15" s="104"/>
    </row>
    <row r="16" s="74" customFormat="1" ht="40" customHeight="1" spans="1:9">
      <c r="A16" s="103" t="s">
        <v>54</v>
      </c>
      <c r="B16" s="97" t="s">
        <v>55</v>
      </c>
      <c r="C16" s="90" t="s">
        <v>56</v>
      </c>
      <c r="D16" s="86" t="s">
        <v>57</v>
      </c>
      <c r="E16" s="86" t="s">
        <v>58</v>
      </c>
      <c r="F16" s="90" t="s">
        <v>59</v>
      </c>
      <c r="G16" s="97">
        <v>3</v>
      </c>
      <c r="H16" s="92"/>
      <c r="I16" s="104"/>
    </row>
    <row r="17" s="74" customFormat="1" ht="52.5" customHeight="1" spans="1:9">
      <c r="A17" s="103"/>
      <c r="B17" s="97"/>
      <c r="C17" s="90" t="s">
        <v>60</v>
      </c>
      <c r="D17" s="86" t="s">
        <v>61</v>
      </c>
      <c r="E17" s="96" t="s">
        <v>62</v>
      </c>
      <c r="F17" s="90" t="s">
        <v>63</v>
      </c>
      <c r="G17" s="97">
        <v>1</v>
      </c>
      <c r="H17" s="104"/>
      <c r="I17" s="104"/>
    </row>
    <row r="18" s="74" customFormat="1" ht="51.5" customHeight="1" spans="1:9">
      <c r="A18" s="103"/>
      <c r="B18" s="97"/>
      <c r="C18" s="90" t="s">
        <v>64</v>
      </c>
      <c r="D18" s="86" t="s">
        <v>65</v>
      </c>
      <c r="E18" s="102"/>
      <c r="F18" s="90" t="s">
        <v>66</v>
      </c>
      <c r="G18" s="97">
        <v>1</v>
      </c>
      <c r="H18" s="104"/>
      <c r="I18" s="104"/>
    </row>
    <row r="19" s="74" customFormat="1" ht="51.5" customHeight="1" spans="1:9">
      <c r="A19" s="103"/>
      <c r="B19" s="97"/>
      <c r="C19" s="90" t="s">
        <v>67</v>
      </c>
      <c r="D19" s="86" t="s">
        <v>68</v>
      </c>
      <c r="E19" s="98"/>
      <c r="F19" s="90" t="s">
        <v>69</v>
      </c>
      <c r="G19" s="97">
        <v>1</v>
      </c>
      <c r="H19" s="104"/>
      <c r="I19" s="104"/>
    </row>
    <row r="20" s="74" customFormat="1" ht="50" customHeight="1" spans="1:9">
      <c r="A20" s="103"/>
      <c r="B20" s="97" t="s">
        <v>70</v>
      </c>
      <c r="C20" s="90" t="s">
        <v>71</v>
      </c>
      <c r="D20" s="90" t="s">
        <v>72</v>
      </c>
      <c r="E20" s="90" t="s">
        <v>73</v>
      </c>
      <c r="F20" s="90" t="s">
        <v>74</v>
      </c>
      <c r="G20" s="97">
        <v>3</v>
      </c>
      <c r="H20" s="104"/>
      <c r="I20" s="104"/>
    </row>
    <row r="21" s="73" customFormat="1" ht="54" customHeight="1" spans="1:9">
      <c r="A21" s="103"/>
      <c r="B21" s="97"/>
      <c r="C21" s="90" t="s">
        <v>75</v>
      </c>
      <c r="D21" s="90" t="s">
        <v>76</v>
      </c>
      <c r="E21" s="90" t="s">
        <v>77</v>
      </c>
      <c r="F21" s="90" t="s">
        <v>78</v>
      </c>
      <c r="G21" s="97">
        <v>4</v>
      </c>
      <c r="H21" s="104"/>
      <c r="I21" s="104"/>
    </row>
    <row r="22" s="73" customFormat="1" ht="63.5" customHeight="1" spans="1:9">
      <c r="A22" s="103"/>
      <c r="B22" s="97"/>
      <c r="C22" s="90" t="s">
        <v>79</v>
      </c>
      <c r="D22" s="90" t="s">
        <v>80</v>
      </c>
      <c r="E22" s="90" t="s">
        <v>81</v>
      </c>
      <c r="F22" s="90" t="s">
        <v>82</v>
      </c>
      <c r="G22" s="97">
        <v>4</v>
      </c>
      <c r="H22" s="104"/>
      <c r="I22" s="104"/>
    </row>
    <row r="23" s="74" customFormat="1" ht="34" customHeight="1" spans="1:9">
      <c r="A23" s="103" t="s">
        <v>83</v>
      </c>
      <c r="B23" s="97" t="s">
        <v>84</v>
      </c>
      <c r="C23" s="86" t="s">
        <v>85</v>
      </c>
      <c r="D23" s="90" t="s">
        <v>86</v>
      </c>
      <c r="E23" s="96" t="s">
        <v>87</v>
      </c>
      <c r="F23" s="90" t="s">
        <v>88</v>
      </c>
      <c r="G23" s="97">
        <v>1</v>
      </c>
      <c r="H23" s="92"/>
      <c r="I23" s="104"/>
    </row>
    <row r="24" s="73" customFormat="1" ht="46" customHeight="1" spans="1:9">
      <c r="A24" s="103"/>
      <c r="B24" s="97"/>
      <c r="C24" s="86" t="s">
        <v>89</v>
      </c>
      <c r="D24" s="90" t="s">
        <v>90</v>
      </c>
      <c r="E24" s="98"/>
      <c r="F24" s="90" t="s">
        <v>91</v>
      </c>
      <c r="G24" s="97">
        <v>4</v>
      </c>
      <c r="H24" s="92"/>
      <c r="I24" s="104"/>
    </row>
    <row r="25" s="74" customFormat="1" ht="41.5" customHeight="1" spans="1:9">
      <c r="A25" s="103" t="s">
        <v>83</v>
      </c>
      <c r="B25" s="97" t="s">
        <v>84</v>
      </c>
      <c r="C25" s="86" t="s">
        <v>92</v>
      </c>
      <c r="D25" s="90" t="s">
        <v>93</v>
      </c>
      <c r="E25" s="90" t="s">
        <v>87</v>
      </c>
      <c r="F25" s="90" t="s">
        <v>94</v>
      </c>
      <c r="G25" s="97">
        <v>1</v>
      </c>
      <c r="H25" s="92"/>
      <c r="I25" s="104"/>
    </row>
    <row r="26" s="74" customFormat="1" ht="34.5" customHeight="1" spans="1:9">
      <c r="A26" s="103"/>
      <c r="B26" s="97"/>
      <c r="C26" s="86" t="s">
        <v>95</v>
      </c>
      <c r="D26" s="90" t="s">
        <v>96</v>
      </c>
      <c r="E26" s="102" t="s">
        <v>97</v>
      </c>
      <c r="F26" s="90" t="s">
        <v>98</v>
      </c>
      <c r="G26" s="97">
        <v>1</v>
      </c>
      <c r="H26" s="92"/>
      <c r="I26" s="104"/>
    </row>
    <row r="27" s="73" customFormat="1" ht="33.5" customHeight="1" spans="1:9">
      <c r="A27" s="103"/>
      <c r="B27" s="97"/>
      <c r="C27" s="86" t="s">
        <v>99</v>
      </c>
      <c r="D27" s="90" t="s">
        <v>100</v>
      </c>
      <c r="E27" s="90" t="s">
        <v>101</v>
      </c>
      <c r="F27" s="90" t="s">
        <v>102</v>
      </c>
      <c r="G27" s="97">
        <v>4</v>
      </c>
      <c r="H27" s="92"/>
      <c r="I27" s="104"/>
    </row>
    <row r="28" s="74" customFormat="1" ht="37" customHeight="1" spans="1:9">
      <c r="A28" s="103"/>
      <c r="B28" s="97"/>
      <c r="C28" s="86" t="s">
        <v>103</v>
      </c>
      <c r="D28" s="90" t="s">
        <v>104</v>
      </c>
      <c r="E28" s="90" t="s">
        <v>105</v>
      </c>
      <c r="F28" s="90" t="s">
        <v>102</v>
      </c>
      <c r="G28" s="97">
        <v>2</v>
      </c>
      <c r="H28" s="92"/>
      <c r="I28" s="104"/>
    </row>
    <row r="29" s="74" customFormat="1" ht="57.75" customHeight="1" spans="1:9">
      <c r="A29" s="103"/>
      <c r="B29" s="97" t="s">
        <v>106</v>
      </c>
      <c r="C29" s="86" t="s">
        <v>107</v>
      </c>
      <c r="D29" s="90" t="s">
        <v>108</v>
      </c>
      <c r="E29" s="90" t="s">
        <v>109</v>
      </c>
      <c r="F29" s="90" t="s">
        <v>102</v>
      </c>
      <c r="G29" s="97">
        <v>2</v>
      </c>
      <c r="H29" s="92"/>
      <c r="I29" s="104"/>
    </row>
    <row r="30" s="74" customFormat="1" ht="30" customHeight="1" spans="1:9">
      <c r="A30" s="103"/>
      <c r="B30" s="97"/>
      <c r="C30" s="86" t="s">
        <v>110</v>
      </c>
      <c r="D30" s="86" t="s">
        <v>111</v>
      </c>
      <c r="E30" s="96" t="s">
        <v>112</v>
      </c>
      <c r="F30" s="90" t="s">
        <v>113</v>
      </c>
      <c r="G30" s="97">
        <v>2</v>
      </c>
      <c r="H30" s="92"/>
      <c r="I30" s="104"/>
    </row>
    <row r="31" s="74" customFormat="1" ht="32.25" customHeight="1" spans="1:9">
      <c r="A31" s="103"/>
      <c r="B31" s="97"/>
      <c r="C31" s="86" t="s">
        <v>114</v>
      </c>
      <c r="D31" s="90" t="s">
        <v>115</v>
      </c>
      <c r="E31" s="102"/>
      <c r="F31" s="90" t="s">
        <v>113</v>
      </c>
      <c r="G31" s="97">
        <v>2</v>
      </c>
      <c r="H31" s="92"/>
      <c r="I31" s="104"/>
    </row>
    <row r="32" s="74" customFormat="1" ht="32.25" customHeight="1" spans="1:9">
      <c r="A32" s="103"/>
      <c r="B32" s="97"/>
      <c r="C32" s="105" t="s">
        <v>116</v>
      </c>
      <c r="D32" s="90" t="s">
        <v>117</v>
      </c>
      <c r="E32" s="98"/>
      <c r="F32" s="90" t="s">
        <v>113</v>
      </c>
      <c r="G32" s="97">
        <v>2</v>
      </c>
      <c r="H32" s="92"/>
      <c r="I32" s="104"/>
    </row>
    <row r="33" s="73" customFormat="1" ht="62.5" customHeight="1" spans="1:9">
      <c r="A33" s="103"/>
      <c r="B33" s="97" t="s">
        <v>118</v>
      </c>
      <c r="C33" s="106" t="s">
        <v>119</v>
      </c>
      <c r="D33" s="86" t="s">
        <v>120</v>
      </c>
      <c r="E33" s="86" t="s">
        <v>121</v>
      </c>
      <c r="F33" s="90" t="s">
        <v>122</v>
      </c>
      <c r="G33" s="97">
        <v>3</v>
      </c>
      <c r="H33" s="92"/>
      <c r="I33" s="104"/>
    </row>
    <row r="34" s="74" customFormat="1" ht="68" customHeight="1" spans="1:9">
      <c r="A34" s="103"/>
      <c r="B34" s="97" t="s">
        <v>123</v>
      </c>
      <c r="C34" s="107" t="s">
        <v>124</v>
      </c>
      <c r="D34" s="108" t="s">
        <v>125</v>
      </c>
      <c r="E34" s="109" t="s">
        <v>126</v>
      </c>
      <c r="F34" s="109" t="s">
        <v>127</v>
      </c>
      <c r="G34" s="110">
        <v>8</v>
      </c>
      <c r="H34" s="92"/>
      <c r="I34" s="104"/>
    </row>
    <row r="35" s="73" customFormat="1" ht="53.5" customHeight="1" spans="1:9">
      <c r="A35" s="103" t="s">
        <v>128</v>
      </c>
      <c r="B35" s="97" t="s">
        <v>129</v>
      </c>
      <c r="C35" s="107" t="s">
        <v>130</v>
      </c>
      <c r="D35" s="108" t="s">
        <v>131</v>
      </c>
      <c r="E35" s="109" t="s">
        <v>132</v>
      </c>
      <c r="F35" s="90" t="s">
        <v>133</v>
      </c>
      <c r="G35" s="110">
        <v>4</v>
      </c>
      <c r="H35" s="92"/>
      <c r="I35" s="104"/>
    </row>
    <row r="36" s="73" customFormat="1" ht="75" customHeight="1" spans="1:9">
      <c r="A36" s="103"/>
      <c r="B36" s="97"/>
      <c r="C36" s="90" t="s">
        <v>134</v>
      </c>
      <c r="D36" s="108" t="s">
        <v>135</v>
      </c>
      <c r="E36" s="109" t="s">
        <v>136</v>
      </c>
      <c r="F36" s="90" t="s">
        <v>137</v>
      </c>
      <c r="G36" s="97">
        <v>8</v>
      </c>
      <c r="H36" s="90"/>
      <c r="I36" s="90"/>
    </row>
    <row r="37" s="74" customFormat="1" ht="98.25" customHeight="1" spans="1:9">
      <c r="A37" s="88" t="s">
        <v>128</v>
      </c>
      <c r="B37" s="101" t="s">
        <v>129</v>
      </c>
      <c r="C37" s="90" t="s">
        <v>138</v>
      </c>
      <c r="D37" s="90" t="s">
        <v>139</v>
      </c>
      <c r="E37" s="90" t="s">
        <v>140</v>
      </c>
      <c r="F37" s="90" t="s">
        <v>141</v>
      </c>
      <c r="G37" s="97">
        <v>5</v>
      </c>
      <c r="H37" s="90"/>
      <c r="I37" s="90"/>
    </row>
    <row r="38" s="73" customFormat="1" ht="51" customHeight="1" spans="1:9">
      <c r="A38" s="88"/>
      <c r="B38" s="97" t="s">
        <v>142</v>
      </c>
      <c r="C38" s="86" t="s">
        <v>143</v>
      </c>
      <c r="D38" s="90" t="s">
        <v>144</v>
      </c>
      <c r="E38" s="90" t="s">
        <v>145</v>
      </c>
      <c r="F38" s="90" t="s">
        <v>146</v>
      </c>
      <c r="G38" s="97">
        <v>4</v>
      </c>
      <c r="H38" s="92"/>
      <c r="I38" s="104"/>
    </row>
    <row r="39" s="73" customFormat="1" ht="64.5" customHeight="1" spans="1:9">
      <c r="A39" s="88"/>
      <c r="B39" s="97"/>
      <c r="C39" s="90" t="s">
        <v>147</v>
      </c>
      <c r="D39" s="90" t="s">
        <v>148</v>
      </c>
      <c r="E39" s="90" t="s">
        <v>149</v>
      </c>
      <c r="F39" s="90" t="s">
        <v>150</v>
      </c>
      <c r="G39" s="97">
        <v>8</v>
      </c>
      <c r="H39" s="90"/>
      <c r="I39" s="90"/>
    </row>
    <row r="40" s="73" customFormat="1" ht="72" customHeight="1" spans="1:9">
      <c r="A40" s="100"/>
      <c r="B40" s="97" t="s">
        <v>142</v>
      </c>
      <c r="C40" s="90" t="s">
        <v>151</v>
      </c>
      <c r="D40" s="90" t="s">
        <v>152</v>
      </c>
      <c r="E40" s="90" t="s">
        <v>153</v>
      </c>
      <c r="F40" s="90" t="s">
        <v>154</v>
      </c>
      <c r="G40" s="97">
        <v>6</v>
      </c>
      <c r="H40" s="90"/>
      <c r="I40" s="90"/>
    </row>
    <row r="41" s="74" customFormat="1" ht="29.25" customHeight="1" spans="1:9">
      <c r="A41" s="111" t="s">
        <v>155</v>
      </c>
      <c r="B41" s="112"/>
      <c r="C41" s="111"/>
      <c r="D41" s="111"/>
      <c r="E41" s="111"/>
      <c r="F41" s="111"/>
      <c r="G41" s="113">
        <f>SUM(G5:G40)</f>
        <v>100</v>
      </c>
      <c r="H41" s="114"/>
      <c r="I41" s="104"/>
    </row>
    <row r="42" ht="54" hidden="1" customHeight="1" spans="1:9">
      <c r="A42" s="111" t="s">
        <v>156</v>
      </c>
      <c r="B42" s="112"/>
      <c r="C42" s="111"/>
      <c r="D42" s="111"/>
      <c r="E42" s="111"/>
      <c r="F42" s="111"/>
      <c r="G42" s="113">
        <v>160</v>
      </c>
      <c r="H42" s="113"/>
      <c r="I42" s="113"/>
    </row>
    <row r="43" ht="33.75" hidden="1" customHeight="1" spans="1:9">
      <c r="A43" s="115" t="s">
        <v>157</v>
      </c>
      <c r="B43" s="116"/>
      <c r="C43" s="115"/>
      <c r="D43" s="115"/>
      <c r="E43" s="115"/>
      <c r="F43" s="115"/>
      <c r="G43" s="115"/>
      <c r="H43" s="115"/>
      <c r="I43" s="115"/>
    </row>
    <row r="44" ht="130.5" customHeight="1" spans="1:9">
      <c r="A44" s="117" t="s">
        <v>158</v>
      </c>
      <c r="B44" s="118"/>
      <c r="C44" s="117"/>
      <c r="D44" s="117"/>
      <c r="E44" s="117"/>
      <c r="F44" s="117"/>
      <c r="G44" s="117"/>
      <c r="H44" s="117"/>
      <c r="I44" s="117"/>
    </row>
    <row r="45" ht="86" customHeight="1" spans="1:9">
      <c r="A45" s="119" t="s">
        <v>159</v>
      </c>
      <c r="B45" s="85"/>
      <c r="C45" s="96"/>
      <c r="D45" s="96"/>
      <c r="E45" s="96"/>
      <c r="F45" s="96"/>
      <c r="G45" s="96"/>
      <c r="H45" s="96"/>
      <c r="I45" s="122"/>
    </row>
    <row r="46" ht="27.75" customHeight="1" spans="1:9">
      <c r="A46" s="120" t="s">
        <v>157</v>
      </c>
      <c r="B46" s="121"/>
      <c r="C46" s="73"/>
      <c r="D46" s="73"/>
      <c r="E46" s="73"/>
      <c r="F46" s="73"/>
      <c r="G46" s="121"/>
      <c r="H46" s="73"/>
      <c r="I46" s="73"/>
    </row>
  </sheetData>
  <mergeCells count="37">
    <mergeCell ref="A1:I1"/>
    <mergeCell ref="A2:D2"/>
    <mergeCell ref="E2:I2"/>
    <mergeCell ref="A3:C3"/>
    <mergeCell ref="A41:F41"/>
    <mergeCell ref="A42:F42"/>
    <mergeCell ref="A43:I43"/>
    <mergeCell ref="A44:I44"/>
    <mergeCell ref="A45:I45"/>
    <mergeCell ref="A5:A12"/>
    <mergeCell ref="A13:A15"/>
    <mergeCell ref="A16:A22"/>
    <mergeCell ref="A23:A24"/>
    <mergeCell ref="A25:A34"/>
    <mergeCell ref="A35:A36"/>
    <mergeCell ref="A37:A40"/>
    <mergeCell ref="B5:B12"/>
    <mergeCell ref="B13:B15"/>
    <mergeCell ref="B16:B19"/>
    <mergeCell ref="B20:B22"/>
    <mergeCell ref="B23:B24"/>
    <mergeCell ref="B25:B28"/>
    <mergeCell ref="B29:B32"/>
    <mergeCell ref="B35:B36"/>
    <mergeCell ref="B38:B39"/>
    <mergeCell ref="D3:D4"/>
    <mergeCell ref="D10:D11"/>
    <mergeCell ref="E3:E4"/>
    <mergeCell ref="E6:E7"/>
    <mergeCell ref="E13:E15"/>
    <mergeCell ref="E17:E19"/>
    <mergeCell ref="E23:E24"/>
    <mergeCell ref="E30:E32"/>
    <mergeCell ref="F3:F4"/>
    <mergeCell ref="G3:G4"/>
    <mergeCell ref="H3:H4"/>
    <mergeCell ref="I3:I4"/>
  </mergeCells>
  <conditionalFormatting sqref="B4">
    <cfRule type="expression" dxfId="0" priority="4" stopIfTrue="1">
      <formula>AND(COUNTIF($B$35:$B$64483,B4)+COUNTIF(#REF!,B4)+COUNTIF(#REF!,B4)+COUNTIF(#REF!,B4)+COUNTIF(#REF!,B4)+COUNTIF(#REF!,B4)+COUNTIF($B$1:$B$33,B4)&gt;1,NOT(ISBLANK(B4)))</formula>
    </cfRule>
  </conditionalFormatting>
  <conditionalFormatting sqref="C34:C35">
    <cfRule type="expression" dxfId="0" priority="3" stopIfTrue="1">
      <formula>AND(COUNTIF($C$18:$C$64471,C34)+COUNTIF(#REF!,C34)+COUNTIF(#REF!,C34)+COUNTIF($C$1:$C$16,C34)&gt;1,NOT(ISBLANK(C34)))</formula>
    </cfRule>
  </conditionalFormatting>
  <printOptions horizontalCentered="1"/>
  <pageMargins left="0.31496062992126" right="0" top="0.354330708661417" bottom="0.393700787401575" header="0.31496062992126" footer="0.118110236220472"/>
  <pageSetup paperSize="9" scale="81" orientation="landscape"/>
  <headerFooter>
    <oddFooter>&amp;C第 &amp;P 页，共 &amp;N 页</oddFooter>
  </headerFooter>
  <rowBreaks count="2" manualBreakCount="2">
    <brk id="24" max="9" man="1"/>
    <brk id="3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view="pageBreakPreview" zoomScale="60" zoomScaleNormal="100" zoomScaleSheetLayoutView="60" workbookViewId="0">
      <selection activeCell="A23" sqref="A23"/>
    </sheetView>
  </sheetViews>
  <sheetFormatPr defaultColWidth="8.90833333333333" defaultRowHeight="33" customHeight="1" outlineLevelCol="6"/>
  <cols>
    <col min="1" max="1" width="7.09166666666667" customWidth="1"/>
    <col min="2" max="2" width="12.2666666666667" customWidth="1"/>
    <col min="3" max="3" width="28.3666666666667" customWidth="1"/>
    <col min="4" max="4" width="8.36666666666667" style="62" customWidth="1"/>
    <col min="5" max="5" width="8.09166666666667" customWidth="1"/>
    <col min="6" max="6" width="16.3666666666667" customWidth="1"/>
  </cols>
  <sheetData>
    <row r="1" customHeight="1" spans="1:3">
      <c r="A1" s="63" t="s">
        <v>160</v>
      </c>
      <c r="B1" s="63"/>
      <c r="C1" s="63"/>
    </row>
    <row r="2" customHeight="1" spans="1:7">
      <c r="A2" s="64" t="s">
        <v>161</v>
      </c>
      <c r="B2" s="64"/>
      <c r="C2" s="64"/>
      <c r="D2" s="64"/>
      <c r="E2" s="64"/>
      <c r="F2" s="64"/>
      <c r="G2" s="65"/>
    </row>
    <row r="3" customHeight="1" spans="1:6">
      <c r="A3" s="66" t="s">
        <v>162</v>
      </c>
      <c r="B3" s="66"/>
      <c r="C3" s="66"/>
      <c r="D3" s="66" t="s">
        <v>163</v>
      </c>
      <c r="E3" s="66" t="s">
        <v>164</v>
      </c>
      <c r="F3" s="67" t="s">
        <v>165</v>
      </c>
    </row>
    <row r="4" customHeight="1" spans="1:6">
      <c r="A4" s="68" t="s">
        <v>166</v>
      </c>
      <c r="B4" s="52" t="s">
        <v>167</v>
      </c>
      <c r="C4" s="53" t="s">
        <v>168</v>
      </c>
      <c r="D4" s="52">
        <v>200</v>
      </c>
      <c r="E4" s="53"/>
      <c r="F4" s="53"/>
    </row>
    <row r="5" customHeight="1" spans="1:6">
      <c r="A5" s="69"/>
      <c r="B5" s="52"/>
      <c r="C5" s="53" t="s">
        <v>169</v>
      </c>
      <c r="D5" s="52" t="s">
        <v>170</v>
      </c>
      <c r="E5" s="53"/>
      <c r="F5" s="53"/>
    </row>
    <row r="6" customHeight="1" spans="1:6">
      <c r="A6" s="69"/>
      <c r="B6" s="52" t="s">
        <v>171</v>
      </c>
      <c r="C6" s="53" t="s">
        <v>172</v>
      </c>
      <c r="D6" s="52">
        <v>350</v>
      </c>
      <c r="E6" s="53"/>
      <c r="F6" s="53"/>
    </row>
    <row r="7" customHeight="1" spans="1:6">
      <c r="A7" s="69"/>
      <c r="B7" s="52"/>
      <c r="C7" s="53" t="s">
        <v>173</v>
      </c>
      <c r="D7" s="52">
        <v>30</v>
      </c>
      <c r="E7" s="53"/>
      <c r="F7" s="53"/>
    </row>
    <row r="8" customHeight="1" spans="1:6">
      <c r="A8" s="69"/>
      <c r="B8" s="52"/>
      <c r="C8" s="53" t="s">
        <v>174</v>
      </c>
      <c r="D8" s="52">
        <v>20</v>
      </c>
      <c r="E8" s="53"/>
      <c r="F8" s="53"/>
    </row>
    <row r="9" customHeight="1" spans="1:6">
      <c r="A9" s="69"/>
      <c r="B9" s="70" t="s">
        <v>175</v>
      </c>
      <c r="C9" s="53" t="s">
        <v>176</v>
      </c>
      <c r="D9" s="52">
        <v>100</v>
      </c>
      <c r="E9" s="53"/>
      <c r="F9" s="53"/>
    </row>
    <row r="10" customHeight="1" spans="1:6">
      <c r="A10" s="69"/>
      <c r="B10" s="70"/>
      <c r="C10" s="53" t="s">
        <v>177</v>
      </c>
      <c r="D10" s="52">
        <v>250</v>
      </c>
      <c r="E10" s="53"/>
      <c r="F10" s="53"/>
    </row>
    <row r="11" customHeight="1" spans="1:6">
      <c r="A11" s="69"/>
      <c r="B11" s="70"/>
      <c r="C11" s="53" t="s">
        <v>178</v>
      </c>
      <c r="D11" s="52">
        <v>30</v>
      </c>
      <c r="E11" s="53"/>
      <c r="F11" s="53"/>
    </row>
    <row r="12" customHeight="1" spans="1:6">
      <c r="A12" s="69"/>
      <c r="B12" s="70"/>
      <c r="C12" s="53" t="s">
        <v>179</v>
      </c>
      <c r="D12" s="52">
        <v>100</v>
      </c>
      <c r="E12" s="53"/>
      <c r="F12" s="53"/>
    </row>
    <row r="13" customHeight="1" spans="1:6">
      <c r="A13" s="69"/>
      <c r="B13" s="70"/>
      <c r="C13" s="53" t="s">
        <v>180</v>
      </c>
      <c r="D13" s="52">
        <v>10</v>
      </c>
      <c r="E13" s="53"/>
      <c r="F13" s="53"/>
    </row>
    <row r="14" customHeight="1" spans="1:6">
      <c r="A14" s="71"/>
      <c r="B14" s="70"/>
      <c r="C14" s="53" t="s">
        <v>181</v>
      </c>
      <c r="D14" s="52">
        <v>10</v>
      </c>
      <c r="E14" s="53"/>
      <c r="F14" s="53"/>
    </row>
    <row r="15" customHeight="1" spans="1:6">
      <c r="A15" s="68" t="s">
        <v>182</v>
      </c>
      <c r="B15" s="52" t="s">
        <v>167</v>
      </c>
      <c r="C15" s="53" t="s">
        <v>183</v>
      </c>
      <c r="D15" s="52">
        <v>50</v>
      </c>
      <c r="E15" s="53"/>
      <c r="F15" s="53"/>
    </row>
    <row r="16" customHeight="1" spans="1:6">
      <c r="A16" s="69"/>
      <c r="B16" s="52"/>
      <c r="C16" s="53" t="s">
        <v>184</v>
      </c>
      <c r="D16" s="52">
        <v>150</v>
      </c>
      <c r="E16" s="53"/>
      <c r="F16" s="53"/>
    </row>
    <row r="17" customHeight="1" spans="1:6">
      <c r="A17" s="69"/>
      <c r="B17" s="52" t="s">
        <v>171</v>
      </c>
      <c r="C17" s="53" t="s">
        <v>185</v>
      </c>
      <c r="D17" s="52">
        <v>400</v>
      </c>
      <c r="E17" s="53"/>
      <c r="F17" s="53"/>
    </row>
    <row r="18" customHeight="1" spans="1:6">
      <c r="A18" s="69"/>
      <c r="B18" s="70" t="s">
        <v>175</v>
      </c>
      <c r="C18" s="53" t="s">
        <v>186</v>
      </c>
      <c r="D18" s="52">
        <v>200</v>
      </c>
      <c r="E18" s="53"/>
      <c r="F18" s="53"/>
    </row>
    <row r="19" customHeight="1" spans="1:6">
      <c r="A19" s="71"/>
      <c r="B19" s="70"/>
      <c r="C19" s="53" t="s">
        <v>187</v>
      </c>
      <c r="D19" s="52">
        <v>50</v>
      </c>
      <c r="E19" s="53"/>
      <c r="F19" s="53"/>
    </row>
    <row r="20" customHeight="1" spans="1:6">
      <c r="A20" s="72" t="s">
        <v>155</v>
      </c>
      <c r="B20" s="72"/>
      <c r="C20" s="72"/>
      <c r="D20" s="72"/>
      <c r="E20" s="72"/>
      <c r="F20" s="53"/>
    </row>
  </sheetData>
  <mergeCells count="11">
    <mergeCell ref="A1:C1"/>
    <mergeCell ref="A2:F2"/>
    <mergeCell ref="A3:C3"/>
    <mergeCell ref="A20:E20"/>
    <mergeCell ref="A4:A14"/>
    <mergeCell ref="A15:A19"/>
    <mergeCell ref="B4:B5"/>
    <mergeCell ref="B6:B8"/>
    <mergeCell ref="B9:B14"/>
    <mergeCell ref="B15:B16"/>
    <mergeCell ref="B18:B19"/>
  </mergeCells>
  <printOptions horizontalCentered="1"/>
  <pageMargins left="0.786805555555556" right="0.786805555555556" top="0.984027777777778" bottom="0.984027777777778" header="0.511805555555556" footer="0.511805555555556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7"/>
  <sheetViews>
    <sheetView view="pageBreakPreview" zoomScale="110" zoomScaleNormal="100" zoomScaleSheetLayoutView="110" topLeftCell="A19" workbookViewId="0">
      <selection activeCell="A32" sqref="A32"/>
    </sheetView>
  </sheetViews>
  <sheetFormatPr defaultColWidth="8.90833333333333" defaultRowHeight="13.5" outlineLevelCol="4"/>
  <cols>
    <col min="1" max="1" width="12.0916666666667" customWidth="1"/>
    <col min="2" max="2" width="51.725" customWidth="1"/>
    <col min="4" max="4" width="7" customWidth="1"/>
    <col min="5" max="5" width="7.26666666666667" customWidth="1"/>
  </cols>
  <sheetData>
    <row r="1" ht="17" customHeight="1" spans="1:1">
      <c r="A1" s="1" t="s">
        <v>188</v>
      </c>
    </row>
    <row r="2" ht="25" customHeight="1" spans="1:5">
      <c r="A2" s="46" t="s">
        <v>189</v>
      </c>
      <c r="B2" s="46"/>
      <c r="C2" s="46"/>
      <c r="D2" s="46"/>
      <c r="E2" s="46"/>
    </row>
    <row r="3" ht="14" customHeight="1" spans="1:5">
      <c r="A3" s="47" t="s">
        <v>190</v>
      </c>
      <c r="B3" s="47"/>
      <c r="C3" s="47"/>
      <c r="D3" s="47"/>
      <c r="E3" s="47"/>
    </row>
    <row r="4" ht="14" customHeight="1" spans="1:5">
      <c r="A4" s="47" t="s">
        <v>191</v>
      </c>
      <c r="B4" s="47"/>
      <c r="C4" s="47"/>
      <c r="D4" s="47"/>
      <c r="E4" s="47"/>
    </row>
    <row r="5" ht="14" customHeight="1" spans="1:5">
      <c r="A5" s="47" t="s">
        <v>192</v>
      </c>
      <c r="B5" s="47"/>
      <c r="C5" s="47"/>
      <c r="D5" s="47"/>
      <c r="E5" s="47"/>
    </row>
    <row r="6" s="45" customFormat="1" ht="20.25" customHeight="1" spans="1:5">
      <c r="A6" s="48" t="s">
        <v>193</v>
      </c>
      <c r="B6" s="49" t="s">
        <v>194</v>
      </c>
      <c r="C6" s="48" t="s">
        <v>195</v>
      </c>
      <c r="D6" s="48" t="s">
        <v>196</v>
      </c>
      <c r="E6" s="48" t="s">
        <v>8</v>
      </c>
    </row>
    <row r="7" ht="30.75" customHeight="1" spans="1:5">
      <c r="A7" s="50" t="s">
        <v>197</v>
      </c>
      <c r="B7" s="51" t="s">
        <v>198</v>
      </c>
      <c r="C7" s="52">
        <v>5</v>
      </c>
      <c r="D7" s="53"/>
      <c r="E7" s="53"/>
    </row>
    <row r="8" ht="27" customHeight="1" spans="1:5">
      <c r="A8" s="54"/>
      <c r="B8" s="51" t="s">
        <v>199</v>
      </c>
      <c r="C8" s="52">
        <v>5</v>
      </c>
      <c r="D8" s="53"/>
      <c r="E8" s="53"/>
    </row>
    <row r="9" ht="35" customHeight="1" spans="1:5">
      <c r="A9" s="54"/>
      <c r="B9" s="51" t="s">
        <v>200</v>
      </c>
      <c r="C9" s="52">
        <v>5</v>
      </c>
      <c r="D9" s="53"/>
      <c r="E9" s="53"/>
    </row>
    <row r="10" ht="30" customHeight="1" spans="1:5">
      <c r="A10" s="50" t="s">
        <v>201</v>
      </c>
      <c r="B10" s="51" t="s">
        <v>202</v>
      </c>
      <c r="C10" s="52">
        <v>5</v>
      </c>
      <c r="D10" s="53"/>
      <c r="E10" s="53"/>
    </row>
    <row r="11" ht="36" customHeight="1" spans="1:5">
      <c r="A11" s="54"/>
      <c r="B11" s="51" t="s">
        <v>203</v>
      </c>
      <c r="C11" s="52">
        <v>5</v>
      </c>
      <c r="D11" s="53"/>
      <c r="E11" s="53"/>
    </row>
    <row r="12" ht="32.25" customHeight="1" spans="1:5">
      <c r="A12" s="54"/>
      <c r="B12" s="51" t="s">
        <v>204</v>
      </c>
      <c r="C12" s="52">
        <v>5</v>
      </c>
      <c r="D12" s="53"/>
      <c r="E12" s="53"/>
    </row>
    <row r="13" ht="18" customHeight="1" spans="1:5">
      <c r="A13" s="55" t="s">
        <v>205</v>
      </c>
      <c r="B13" s="51" t="s">
        <v>206</v>
      </c>
      <c r="C13" s="52">
        <v>5</v>
      </c>
      <c r="D13" s="53"/>
      <c r="E13" s="53"/>
    </row>
    <row r="14" ht="29.25" customHeight="1" spans="1:5">
      <c r="A14" s="55"/>
      <c r="B14" s="51" t="s">
        <v>207</v>
      </c>
      <c r="C14" s="52">
        <v>5</v>
      </c>
      <c r="D14" s="53"/>
      <c r="E14" s="53"/>
    </row>
    <row r="15" ht="60.5" customHeight="1" spans="1:5">
      <c r="A15" s="55"/>
      <c r="B15" s="51" t="s">
        <v>208</v>
      </c>
      <c r="C15" s="52">
        <v>5</v>
      </c>
      <c r="D15" s="53"/>
      <c r="E15" s="53"/>
    </row>
    <row r="16" ht="43" customHeight="1" spans="1:5">
      <c r="A16" s="55"/>
      <c r="B16" s="51" t="s">
        <v>209</v>
      </c>
      <c r="C16" s="52">
        <v>5</v>
      </c>
      <c r="D16" s="53"/>
      <c r="E16" s="53"/>
    </row>
    <row r="17" ht="32.25" customHeight="1" spans="1:5">
      <c r="A17" s="55"/>
      <c r="B17" s="56" t="s">
        <v>210</v>
      </c>
      <c r="C17" s="52">
        <v>5</v>
      </c>
      <c r="D17" s="53"/>
      <c r="E17" s="53"/>
    </row>
    <row r="18" ht="56.25" customHeight="1" spans="1:5">
      <c r="A18" s="55"/>
      <c r="B18" s="56" t="s">
        <v>211</v>
      </c>
      <c r="C18" s="52">
        <v>20</v>
      </c>
      <c r="D18" s="53"/>
      <c r="E18" s="53"/>
    </row>
    <row r="19" ht="44" customHeight="1" spans="1:5">
      <c r="A19" s="55"/>
      <c r="B19" s="51" t="s">
        <v>212</v>
      </c>
      <c r="C19" s="52">
        <v>5</v>
      </c>
      <c r="D19" s="53"/>
      <c r="E19" s="53"/>
    </row>
    <row r="20" ht="29.25" customHeight="1" spans="1:5">
      <c r="A20" s="50" t="s">
        <v>213</v>
      </c>
      <c r="B20" s="51" t="s">
        <v>214</v>
      </c>
      <c r="C20" s="52">
        <v>5</v>
      </c>
      <c r="D20" s="53"/>
      <c r="E20" s="53"/>
    </row>
    <row r="21" ht="29.25" customHeight="1" spans="1:5">
      <c r="A21" s="54"/>
      <c r="B21" s="51" t="s">
        <v>215</v>
      </c>
      <c r="C21" s="52">
        <v>5</v>
      </c>
      <c r="D21" s="53"/>
      <c r="E21" s="53"/>
    </row>
    <row r="22" ht="19.5" customHeight="1" spans="1:5">
      <c r="A22" s="54"/>
      <c r="B22" s="51" t="s">
        <v>216</v>
      </c>
      <c r="C22" s="52">
        <v>5</v>
      </c>
      <c r="D22" s="53"/>
      <c r="E22" s="53"/>
    </row>
    <row r="23" ht="40.5" customHeight="1" spans="1:5">
      <c r="A23" s="50" t="s">
        <v>217</v>
      </c>
      <c r="B23" s="51" t="s">
        <v>218</v>
      </c>
      <c r="C23" s="52">
        <v>5</v>
      </c>
      <c r="D23" s="53"/>
      <c r="E23" s="53"/>
    </row>
    <row r="24" ht="19.5" customHeight="1" spans="1:5">
      <c r="A24" s="57" t="s">
        <v>155</v>
      </c>
      <c r="B24" s="57"/>
      <c r="C24" s="52">
        <v>100</v>
      </c>
      <c r="D24" s="53"/>
      <c r="E24" s="53"/>
    </row>
    <row r="25" ht="17" customHeight="1" spans="1:5">
      <c r="A25" s="58" t="s">
        <v>219</v>
      </c>
      <c r="B25" s="58"/>
      <c r="C25" s="58"/>
      <c r="D25" s="58"/>
      <c r="E25" s="58"/>
    </row>
    <row r="26" ht="18.75" spans="1:5">
      <c r="A26" s="59"/>
      <c r="B26" s="60"/>
      <c r="C26" s="61"/>
      <c r="D26" s="59"/>
      <c r="E26" s="59"/>
    </row>
    <row r="27" ht="18.75" spans="1:5">
      <c r="A27" s="59"/>
      <c r="B27" s="60"/>
      <c r="C27" s="61"/>
      <c r="D27" s="59"/>
      <c r="E27" s="59"/>
    </row>
  </sheetData>
  <mergeCells count="10">
    <mergeCell ref="A2:E2"/>
    <mergeCell ref="A3:E3"/>
    <mergeCell ref="A4:E4"/>
    <mergeCell ref="A5:E5"/>
    <mergeCell ref="A24:B24"/>
    <mergeCell ref="A25:E25"/>
    <mergeCell ref="A7:A9"/>
    <mergeCell ref="A10:A12"/>
    <mergeCell ref="A13:A19"/>
    <mergeCell ref="A20:A22"/>
  </mergeCells>
  <printOptions horizontalCentered="1"/>
  <pageMargins left="0.708661417322835" right="0.708661417322835" top="0.748031496062992" bottom="0.748031496062992" header="0.31496062992126" footer="0.31496062992126"/>
  <pageSetup paperSize="9" scale="9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view="pageBreakPreview" zoomScale="90" zoomScaleNormal="100" zoomScaleSheetLayoutView="90" topLeftCell="A22" workbookViewId="0">
      <selection activeCell="A36" sqref="A36:D36"/>
    </sheetView>
  </sheetViews>
  <sheetFormatPr defaultColWidth="9" defaultRowHeight="13.5" outlineLevelCol="5"/>
  <cols>
    <col min="1" max="1" width="9" customWidth="1"/>
    <col min="2" max="2" width="12.5416666666667" customWidth="1"/>
    <col min="4" max="4" width="45.725" customWidth="1"/>
    <col min="5" max="5" width="6.18333333333333" customWidth="1"/>
    <col min="6" max="6" width="5.18333333333333" customWidth="1"/>
  </cols>
  <sheetData>
    <row r="1" ht="22.5" customHeight="1" spans="1:1">
      <c r="A1" s="1" t="s">
        <v>220</v>
      </c>
    </row>
    <row r="2" ht="22.5" spans="1:6">
      <c r="A2" s="2" t="s">
        <v>221</v>
      </c>
      <c r="B2" s="2"/>
      <c r="C2" s="2"/>
      <c r="D2" s="2"/>
      <c r="E2" s="2"/>
      <c r="F2" s="2"/>
    </row>
    <row r="3" ht="18.75" customHeight="1" spans="1:6">
      <c r="A3" s="3" t="s">
        <v>222</v>
      </c>
      <c r="B3" s="4"/>
      <c r="C3" s="4"/>
      <c r="D3" s="4"/>
      <c r="E3" s="4"/>
      <c r="F3" s="4"/>
    </row>
    <row r="4" ht="20.25" customHeight="1" spans="1:6">
      <c r="A4" s="5" t="s">
        <v>223</v>
      </c>
      <c r="B4" s="6"/>
      <c r="C4" s="6"/>
      <c r="D4" s="6"/>
      <c r="E4" s="6"/>
      <c r="F4" s="6"/>
    </row>
    <row r="5" ht="14.25" customHeight="1" spans="1:6">
      <c r="A5" s="40" t="s">
        <v>224</v>
      </c>
      <c r="B5" s="40"/>
      <c r="C5" s="40" t="s">
        <v>225</v>
      </c>
      <c r="D5" s="40"/>
      <c r="E5" s="40" t="s">
        <v>226</v>
      </c>
      <c r="F5" s="40" t="s">
        <v>8</v>
      </c>
    </row>
    <row r="6" ht="18" customHeight="1" spans="1:6">
      <c r="A6" s="41" t="s">
        <v>227</v>
      </c>
      <c r="B6" s="11" t="s">
        <v>228</v>
      </c>
      <c r="C6" s="11" t="s">
        <v>229</v>
      </c>
      <c r="D6" s="11"/>
      <c r="E6" s="41">
        <v>5</v>
      </c>
      <c r="F6" s="42"/>
    </row>
    <row r="7" ht="18" customHeight="1" spans="1:6">
      <c r="A7" s="41"/>
      <c r="B7" s="11" t="s">
        <v>230</v>
      </c>
      <c r="C7" s="11" t="s">
        <v>231</v>
      </c>
      <c r="D7" s="11"/>
      <c r="E7" s="41">
        <v>1</v>
      </c>
      <c r="F7" s="42"/>
    </row>
    <row r="8" ht="18" customHeight="1" spans="1:6">
      <c r="A8" s="41"/>
      <c r="B8" s="11" t="s">
        <v>232</v>
      </c>
      <c r="C8" s="11" t="s">
        <v>233</v>
      </c>
      <c r="D8" s="11"/>
      <c r="E8" s="41">
        <v>2</v>
      </c>
      <c r="F8" s="42"/>
    </row>
    <row r="9" ht="29.25" customHeight="1" spans="1:6">
      <c r="A9" s="41"/>
      <c r="B9" s="11" t="s">
        <v>234</v>
      </c>
      <c r="C9" s="11" t="s">
        <v>235</v>
      </c>
      <c r="D9" s="11"/>
      <c r="E9" s="41">
        <v>8</v>
      </c>
      <c r="F9" s="42"/>
    </row>
    <row r="10" ht="28" customHeight="1" spans="1:6">
      <c r="A10" s="41"/>
      <c r="B10" s="11" t="s">
        <v>236</v>
      </c>
      <c r="C10" s="11" t="s">
        <v>237</v>
      </c>
      <c r="D10" s="11"/>
      <c r="E10" s="41">
        <v>2</v>
      </c>
      <c r="F10" s="42"/>
    </row>
    <row r="11" ht="28.5" customHeight="1" spans="1:6">
      <c r="A11" s="41"/>
      <c r="B11" s="11" t="s">
        <v>238</v>
      </c>
      <c r="C11" s="11" t="s">
        <v>239</v>
      </c>
      <c r="D11" s="11"/>
      <c r="E11" s="41">
        <v>10</v>
      </c>
      <c r="F11" s="42"/>
    </row>
    <row r="12" ht="19.5" customHeight="1" spans="1:6">
      <c r="A12" s="41"/>
      <c r="B12" s="11" t="s">
        <v>240</v>
      </c>
      <c r="C12" s="11" t="s">
        <v>241</v>
      </c>
      <c r="D12" s="11"/>
      <c r="E12" s="41">
        <v>2</v>
      </c>
      <c r="F12" s="42"/>
    </row>
    <row r="13" ht="18.75" customHeight="1" spans="1:6">
      <c r="A13" s="41"/>
      <c r="B13" s="11" t="s">
        <v>242</v>
      </c>
      <c r="C13" s="11" t="s">
        <v>243</v>
      </c>
      <c r="D13" s="11"/>
      <c r="E13" s="41">
        <v>3</v>
      </c>
      <c r="F13" s="42"/>
    </row>
    <row r="14" ht="18.75" customHeight="1" spans="1:6">
      <c r="A14" s="41"/>
      <c r="B14" s="11" t="s">
        <v>244</v>
      </c>
      <c r="C14" s="11" t="s">
        <v>245</v>
      </c>
      <c r="D14" s="11"/>
      <c r="E14" s="41">
        <v>1</v>
      </c>
      <c r="F14" s="42"/>
    </row>
    <row r="15" ht="18" customHeight="1" spans="1:6">
      <c r="A15" s="41"/>
      <c r="B15" s="11" t="s">
        <v>246</v>
      </c>
      <c r="C15" s="11" t="s">
        <v>247</v>
      </c>
      <c r="D15" s="11"/>
      <c r="E15" s="41">
        <v>2</v>
      </c>
      <c r="F15" s="42"/>
    </row>
    <row r="16" ht="19.5" customHeight="1" spans="1:6">
      <c r="A16" s="41" t="s">
        <v>248</v>
      </c>
      <c r="B16" s="11" t="s">
        <v>249</v>
      </c>
      <c r="C16" s="11" t="s">
        <v>250</v>
      </c>
      <c r="D16" s="11"/>
      <c r="E16" s="41">
        <v>3</v>
      </c>
      <c r="F16" s="42"/>
    </row>
    <row r="17" ht="16.5" customHeight="1" spans="1:6">
      <c r="A17" s="41"/>
      <c r="B17" s="11" t="s">
        <v>251</v>
      </c>
      <c r="C17" s="11" t="s">
        <v>252</v>
      </c>
      <c r="D17" s="11"/>
      <c r="E17" s="41">
        <v>10</v>
      </c>
      <c r="F17" s="42"/>
    </row>
    <row r="18" ht="18.75" customHeight="1" spans="1:6">
      <c r="A18" s="41"/>
      <c r="B18" s="11" t="s">
        <v>253</v>
      </c>
      <c r="C18" s="11" t="s">
        <v>254</v>
      </c>
      <c r="D18" s="11"/>
      <c r="E18" s="41">
        <v>8</v>
      </c>
      <c r="F18" s="42"/>
    </row>
    <row r="19" ht="17.25" customHeight="1" spans="1:6">
      <c r="A19" s="41"/>
      <c r="B19" s="11" t="s">
        <v>255</v>
      </c>
      <c r="C19" s="11" t="s">
        <v>256</v>
      </c>
      <c r="D19" s="11"/>
      <c r="E19" s="41">
        <v>5</v>
      </c>
      <c r="F19" s="42"/>
    </row>
    <row r="20" ht="18.75" customHeight="1" spans="1:6">
      <c r="A20" s="41" t="s">
        <v>257</v>
      </c>
      <c r="B20" s="11" t="s">
        <v>258</v>
      </c>
      <c r="C20" s="11" t="s">
        <v>259</v>
      </c>
      <c r="D20" s="11"/>
      <c r="E20" s="41">
        <v>3</v>
      </c>
      <c r="F20" s="42"/>
    </row>
    <row r="21" ht="18" customHeight="1" spans="1:6">
      <c r="A21" s="41"/>
      <c r="B21" s="11" t="s">
        <v>260</v>
      </c>
      <c r="C21" s="11" t="s">
        <v>261</v>
      </c>
      <c r="D21" s="11"/>
      <c r="E21" s="41">
        <v>12</v>
      </c>
      <c r="F21" s="42"/>
    </row>
    <row r="22" ht="17.25" customHeight="1" spans="1:6">
      <c r="A22" s="41"/>
      <c r="B22" s="11"/>
      <c r="C22" s="11" t="s">
        <v>262</v>
      </c>
      <c r="D22" s="11"/>
      <c r="E22" s="41"/>
      <c r="F22" s="42"/>
    </row>
    <row r="23" ht="18" customHeight="1" spans="1:6">
      <c r="A23" s="41"/>
      <c r="B23" s="11"/>
      <c r="C23" s="11" t="s">
        <v>263</v>
      </c>
      <c r="D23" s="11"/>
      <c r="E23" s="41"/>
      <c r="F23" s="42"/>
    </row>
    <row r="24" ht="28.5" customHeight="1" spans="1:6">
      <c r="A24" s="41"/>
      <c r="B24" s="11"/>
      <c r="C24" s="11" t="s">
        <v>264</v>
      </c>
      <c r="D24" s="11"/>
      <c r="E24" s="41"/>
      <c r="F24" s="42"/>
    </row>
    <row r="25" ht="20.25" customHeight="1" spans="1:6">
      <c r="A25" s="41"/>
      <c r="B25" s="11"/>
      <c r="C25" s="11" t="s">
        <v>265</v>
      </c>
      <c r="D25" s="11"/>
      <c r="E25" s="41"/>
      <c r="F25" s="42"/>
    </row>
    <row r="26" ht="20.25" customHeight="1" spans="1:6">
      <c r="A26" s="41"/>
      <c r="B26" s="11"/>
      <c r="C26" s="11" t="s">
        <v>266</v>
      </c>
      <c r="D26" s="11"/>
      <c r="E26" s="41"/>
      <c r="F26" s="42"/>
    </row>
    <row r="27" ht="18.75" customHeight="1" spans="1:6">
      <c r="A27" s="41"/>
      <c r="B27" s="11" t="s">
        <v>267</v>
      </c>
      <c r="C27" s="11" t="s">
        <v>268</v>
      </c>
      <c r="D27" s="11"/>
      <c r="E27" s="41">
        <v>5</v>
      </c>
      <c r="F27" s="42"/>
    </row>
    <row r="28" ht="15.75" customHeight="1" spans="1:6">
      <c r="A28" s="41"/>
      <c r="B28" s="11" t="s">
        <v>269</v>
      </c>
      <c r="C28" s="11" t="s">
        <v>270</v>
      </c>
      <c r="D28" s="11"/>
      <c r="E28" s="41"/>
      <c r="F28" s="42"/>
    </row>
    <row r="29" ht="18.75" customHeight="1" spans="1:6">
      <c r="A29" s="41" t="s">
        <v>271</v>
      </c>
      <c r="B29" s="11" t="s">
        <v>272</v>
      </c>
      <c r="C29" s="11" t="s">
        <v>273</v>
      </c>
      <c r="D29" s="11"/>
      <c r="E29" s="41">
        <v>2</v>
      </c>
      <c r="F29" s="42"/>
    </row>
    <row r="30" ht="17.25" customHeight="1" spans="1:6">
      <c r="A30" s="41"/>
      <c r="B30" s="11" t="s">
        <v>274</v>
      </c>
      <c r="C30" s="11" t="s">
        <v>275</v>
      </c>
      <c r="D30" s="11"/>
      <c r="E30" s="41">
        <v>2</v>
      </c>
      <c r="F30" s="42"/>
    </row>
    <row r="31" ht="29.25" customHeight="1" spans="1:6">
      <c r="A31" s="41"/>
      <c r="B31" s="11" t="s">
        <v>276</v>
      </c>
      <c r="C31" s="11" t="s">
        <v>277</v>
      </c>
      <c r="D31" s="11"/>
      <c r="E31" s="41">
        <v>4</v>
      </c>
      <c r="F31" s="42"/>
    </row>
    <row r="32" ht="21.75" customHeight="1" spans="1:6">
      <c r="A32" s="41"/>
      <c r="B32" s="11" t="s">
        <v>278</v>
      </c>
      <c r="C32" s="11" t="s">
        <v>279</v>
      </c>
      <c r="D32" s="11"/>
      <c r="E32" s="41">
        <v>2</v>
      </c>
      <c r="F32" s="42"/>
    </row>
    <row r="33" customHeight="1" spans="1:6">
      <c r="A33" s="41"/>
      <c r="B33" s="11" t="s">
        <v>280</v>
      </c>
      <c r="C33" s="11" t="s">
        <v>229</v>
      </c>
      <c r="D33" s="11"/>
      <c r="E33" s="41">
        <v>2</v>
      </c>
      <c r="F33" s="42"/>
    </row>
    <row r="34" ht="23" customHeight="1" spans="1:6">
      <c r="A34" s="41"/>
      <c r="B34" s="11" t="s">
        <v>281</v>
      </c>
      <c r="C34" s="11" t="s">
        <v>282</v>
      </c>
      <c r="D34" s="11"/>
      <c r="E34" s="41">
        <v>2</v>
      </c>
      <c r="F34" s="42"/>
    </row>
    <row r="35" ht="19.5" customHeight="1" spans="1:6">
      <c r="A35" s="11" t="s">
        <v>283</v>
      </c>
      <c r="B35" s="11"/>
      <c r="C35" s="11" t="s">
        <v>284</v>
      </c>
      <c r="D35" s="11"/>
      <c r="E35" s="41">
        <v>4</v>
      </c>
      <c r="F35" s="42"/>
    </row>
    <row r="36" ht="16" customHeight="1" spans="1:6">
      <c r="A36" s="34" t="s">
        <v>155</v>
      </c>
      <c r="B36" s="34"/>
      <c r="C36" s="35"/>
      <c r="D36" s="35"/>
      <c r="E36" s="43">
        <v>100</v>
      </c>
      <c r="F36" s="44"/>
    </row>
    <row r="37" ht="14.25" customHeight="1" spans="1:6">
      <c r="A37" s="38" t="s">
        <v>285</v>
      </c>
      <c r="B37" s="38"/>
      <c r="C37" s="38"/>
      <c r="D37" s="39"/>
      <c r="E37" s="39"/>
      <c r="F37" s="39"/>
    </row>
  </sheetData>
  <mergeCells count="47">
    <mergeCell ref="A2:F2"/>
    <mergeCell ref="A3:F3"/>
    <mergeCell ref="A4:F4"/>
    <mergeCell ref="A5:B5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A35:B35"/>
    <mergeCell ref="C35:D35"/>
    <mergeCell ref="A36:D36"/>
    <mergeCell ref="A37:F37"/>
    <mergeCell ref="A6:A15"/>
    <mergeCell ref="A16:A19"/>
    <mergeCell ref="A20:A28"/>
    <mergeCell ref="A29:A34"/>
    <mergeCell ref="B21:B26"/>
    <mergeCell ref="E21:E26"/>
    <mergeCell ref="E27:E28"/>
    <mergeCell ref="F21:F26"/>
    <mergeCell ref="F27:F28"/>
  </mergeCells>
  <pageMargins left="0.7" right="0.7" top="0.75" bottom="0.75" header="0.3" footer="0.3"/>
  <pageSetup paperSize="9" scale="9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view="pageBreakPreview" zoomScaleNormal="100" zoomScaleSheetLayoutView="100" topLeftCell="A22" workbookViewId="0">
      <selection activeCell="A37" sqref="A37:F37"/>
    </sheetView>
  </sheetViews>
  <sheetFormatPr defaultColWidth="9" defaultRowHeight="13.5" outlineLevelCol="5"/>
  <cols>
    <col min="2" max="2" width="9.63333333333333" customWidth="1"/>
    <col min="4" max="4" width="40.3666666666667" customWidth="1"/>
    <col min="5" max="5" width="7.36666666666667" customWidth="1"/>
    <col min="6" max="6" width="6" customWidth="1"/>
  </cols>
  <sheetData>
    <row r="1" ht="14.25" spans="1:1">
      <c r="A1" s="1" t="s">
        <v>286</v>
      </c>
    </row>
    <row r="2" ht="22.5" spans="1:6">
      <c r="A2" s="2" t="s">
        <v>287</v>
      </c>
      <c r="B2" s="2"/>
      <c r="C2" s="2"/>
      <c r="D2" s="2"/>
      <c r="E2" s="2"/>
      <c r="F2" s="2"/>
    </row>
    <row r="3" ht="14.25" spans="1:6">
      <c r="A3" s="3" t="s">
        <v>222</v>
      </c>
      <c r="B3" s="4"/>
      <c r="C3" s="4"/>
      <c r="D3" s="4"/>
      <c r="E3" s="4"/>
      <c r="F3" s="4"/>
    </row>
    <row r="4" ht="14.25" spans="1:6">
      <c r="A4" s="5" t="s">
        <v>223</v>
      </c>
      <c r="B4" s="6"/>
      <c r="C4" s="6"/>
      <c r="D4" s="6"/>
      <c r="E4" s="6"/>
      <c r="F4" s="6"/>
    </row>
    <row r="5" ht="14.25" customHeight="1" spans="1:6">
      <c r="A5" s="7" t="s">
        <v>224</v>
      </c>
      <c r="B5" s="8"/>
      <c r="C5" s="7" t="s">
        <v>225</v>
      </c>
      <c r="D5" s="8"/>
      <c r="E5" s="8" t="s">
        <v>226</v>
      </c>
      <c r="F5" s="8" t="s">
        <v>8</v>
      </c>
    </row>
    <row r="6" customHeight="1" spans="1:6">
      <c r="A6" s="9" t="s">
        <v>227</v>
      </c>
      <c r="B6" s="10" t="s">
        <v>288</v>
      </c>
      <c r="C6" s="11" t="s">
        <v>289</v>
      </c>
      <c r="D6" s="11"/>
      <c r="E6" s="12">
        <v>3</v>
      </c>
      <c r="F6" s="13"/>
    </row>
    <row r="7" ht="27" customHeight="1" spans="1:6">
      <c r="A7" s="14"/>
      <c r="B7" s="10" t="s">
        <v>230</v>
      </c>
      <c r="C7" s="11" t="s">
        <v>231</v>
      </c>
      <c r="D7" s="11"/>
      <c r="E7" s="12">
        <v>1</v>
      </c>
      <c r="F7" s="15"/>
    </row>
    <row r="8" customHeight="1" spans="1:6">
      <c r="A8" s="14"/>
      <c r="B8" s="10" t="s">
        <v>232</v>
      </c>
      <c r="C8" s="11" t="s">
        <v>233</v>
      </c>
      <c r="D8" s="11"/>
      <c r="E8" s="12">
        <v>2</v>
      </c>
      <c r="F8" s="15"/>
    </row>
    <row r="9" ht="30" customHeight="1" spans="1:6">
      <c r="A9" s="14"/>
      <c r="B9" s="10" t="s">
        <v>234</v>
      </c>
      <c r="C9" s="16" t="s">
        <v>290</v>
      </c>
      <c r="D9" s="16"/>
      <c r="E9" s="12">
        <v>8</v>
      </c>
      <c r="F9" s="15"/>
    </row>
    <row r="10" ht="21" customHeight="1" spans="1:6">
      <c r="A10" s="14"/>
      <c r="B10" s="10" t="s">
        <v>236</v>
      </c>
      <c r="C10" s="11" t="s">
        <v>291</v>
      </c>
      <c r="D10" s="11"/>
      <c r="E10" s="12">
        <v>2</v>
      </c>
      <c r="F10" s="15"/>
    </row>
    <row r="11" ht="17.25" customHeight="1" spans="1:6">
      <c r="A11" s="14"/>
      <c r="B11" s="17" t="s">
        <v>238</v>
      </c>
      <c r="C11" s="16" t="s">
        <v>292</v>
      </c>
      <c r="D11" s="16"/>
      <c r="E11" s="9">
        <v>10</v>
      </c>
      <c r="F11" s="18"/>
    </row>
    <row r="12" ht="15.75" customHeight="1" spans="1:6">
      <c r="A12" s="14"/>
      <c r="B12" s="19"/>
      <c r="C12" s="16" t="s">
        <v>293</v>
      </c>
      <c r="D12" s="16"/>
      <c r="E12" s="14"/>
      <c r="F12" s="20"/>
    </row>
    <row r="13" customHeight="1" spans="1:6">
      <c r="A13" s="14"/>
      <c r="B13" s="21"/>
      <c r="C13" s="16" t="s">
        <v>294</v>
      </c>
      <c r="D13" s="16"/>
      <c r="E13" s="22"/>
      <c r="F13" s="23"/>
    </row>
    <row r="14" customHeight="1" spans="1:6">
      <c r="A14" s="14"/>
      <c r="B14" s="10" t="s">
        <v>240</v>
      </c>
      <c r="C14" s="11" t="s">
        <v>295</v>
      </c>
      <c r="D14" s="11"/>
      <c r="E14" s="12">
        <v>2</v>
      </c>
      <c r="F14" s="15"/>
    </row>
    <row r="15" ht="16.5" customHeight="1" spans="1:6">
      <c r="A15" s="14"/>
      <c r="B15" s="10" t="s">
        <v>242</v>
      </c>
      <c r="C15" s="11" t="s">
        <v>296</v>
      </c>
      <c r="D15" s="11"/>
      <c r="E15" s="12">
        <v>3</v>
      </c>
      <c r="F15" s="15"/>
    </row>
    <row r="16" customHeight="1" spans="1:6">
      <c r="A16" s="14"/>
      <c r="B16" s="10" t="s">
        <v>297</v>
      </c>
      <c r="C16" s="11" t="s">
        <v>245</v>
      </c>
      <c r="D16" s="11"/>
      <c r="E16" s="12">
        <v>1</v>
      </c>
      <c r="F16" s="15"/>
    </row>
    <row r="17" ht="17.25" customHeight="1" spans="1:6">
      <c r="A17" s="22"/>
      <c r="B17" s="10" t="s">
        <v>246</v>
      </c>
      <c r="C17" s="11" t="s">
        <v>247</v>
      </c>
      <c r="D17" s="11"/>
      <c r="E17" s="12">
        <v>2</v>
      </c>
      <c r="F17" s="15"/>
    </row>
    <row r="18" customHeight="1" spans="1:6">
      <c r="A18" s="9" t="s">
        <v>248</v>
      </c>
      <c r="B18" s="10" t="s">
        <v>288</v>
      </c>
      <c r="C18" s="11" t="s">
        <v>298</v>
      </c>
      <c r="D18" s="11"/>
      <c r="E18" s="12">
        <v>3</v>
      </c>
      <c r="F18" s="15"/>
    </row>
    <row r="19" ht="19.5" customHeight="1" spans="1:6">
      <c r="A19" s="14"/>
      <c r="B19" s="10" t="s">
        <v>249</v>
      </c>
      <c r="C19" s="11" t="s">
        <v>299</v>
      </c>
      <c r="D19" s="11"/>
      <c r="E19" s="12">
        <v>3</v>
      </c>
      <c r="F19" s="15"/>
    </row>
    <row r="20" ht="18.75" customHeight="1" spans="1:6">
      <c r="A20" s="14"/>
      <c r="B20" s="10" t="s">
        <v>251</v>
      </c>
      <c r="C20" s="11" t="s">
        <v>252</v>
      </c>
      <c r="D20" s="11"/>
      <c r="E20" s="12">
        <v>10</v>
      </c>
      <c r="F20" s="15"/>
    </row>
    <row r="21" ht="19.5" customHeight="1" spans="1:6">
      <c r="A21" s="14"/>
      <c r="B21" s="10" t="s">
        <v>253</v>
      </c>
      <c r="C21" s="11" t="s">
        <v>254</v>
      </c>
      <c r="D21" s="11"/>
      <c r="E21" s="12">
        <v>10</v>
      </c>
      <c r="F21" s="24"/>
    </row>
    <row r="22" customHeight="1" spans="1:6">
      <c r="A22" s="22"/>
      <c r="B22" s="10" t="s">
        <v>255</v>
      </c>
      <c r="C22" s="11" t="s">
        <v>256</v>
      </c>
      <c r="D22" s="11"/>
      <c r="E22" s="12">
        <v>8</v>
      </c>
      <c r="F22" s="24"/>
    </row>
    <row r="23" ht="22.5" customHeight="1" spans="1:6">
      <c r="A23" s="9" t="s">
        <v>257</v>
      </c>
      <c r="B23" s="10" t="s">
        <v>258</v>
      </c>
      <c r="C23" s="11" t="s">
        <v>259</v>
      </c>
      <c r="D23" s="11"/>
      <c r="E23" s="12">
        <v>3</v>
      </c>
      <c r="F23" s="25"/>
    </row>
    <row r="24" ht="21" customHeight="1" spans="1:6">
      <c r="A24" s="14"/>
      <c r="B24" s="17" t="s">
        <v>260</v>
      </c>
      <c r="C24" s="11" t="s">
        <v>300</v>
      </c>
      <c r="D24" s="11"/>
      <c r="E24" s="9">
        <v>12</v>
      </c>
      <c r="F24" s="26"/>
    </row>
    <row r="25" ht="21.75" customHeight="1" spans="1:6">
      <c r="A25" s="14"/>
      <c r="B25" s="19"/>
      <c r="C25" s="11" t="s">
        <v>262</v>
      </c>
      <c r="D25" s="11"/>
      <c r="E25" s="14"/>
      <c r="F25" s="27"/>
    </row>
    <row r="26" ht="22.5" customHeight="1" spans="1:6">
      <c r="A26" s="14"/>
      <c r="B26" s="19"/>
      <c r="C26" s="11" t="s">
        <v>263</v>
      </c>
      <c r="D26" s="11"/>
      <c r="E26" s="14"/>
      <c r="F26" s="27"/>
    </row>
    <row r="27" ht="29.25" customHeight="1" spans="1:6">
      <c r="A27" s="14"/>
      <c r="B27" s="19"/>
      <c r="C27" s="11" t="s">
        <v>264</v>
      </c>
      <c r="D27" s="11"/>
      <c r="E27" s="14"/>
      <c r="F27" s="27"/>
    </row>
    <row r="28" ht="23.25" customHeight="1" spans="1:6">
      <c r="A28" s="14"/>
      <c r="B28" s="19"/>
      <c r="C28" s="11" t="s">
        <v>301</v>
      </c>
      <c r="D28" s="11"/>
      <c r="E28" s="14"/>
      <c r="F28" s="27"/>
    </row>
    <row r="29" ht="21.75" customHeight="1" spans="1:6">
      <c r="A29" s="14"/>
      <c r="B29" s="21"/>
      <c r="C29" s="11" t="s">
        <v>266</v>
      </c>
      <c r="D29" s="11"/>
      <c r="E29" s="22"/>
      <c r="F29" s="28"/>
    </row>
    <row r="30" ht="17.25" customHeight="1" spans="1:6">
      <c r="A30" s="14"/>
      <c r="B30" s="11" t="s">
        <v>267</v>
      </c>
      <c r="C30" s="11" t="s">
        <v>268</v>
      </c>
      <c r="D30" s="11"/>
      <c r="E30" s="9">
        <v>5</v>
      </c>
      <c r="F30" s="26"/>
    </row>
    <row r="31" ht="19.5" customHeight="1" spans="1:6">
      <c r="A31" s="22"/>
      <c r="B31" s="11" t="s">
        <v>269</v>
      </c>
      <c r="C31" s="11" t="s">
        <v>270</v>
      </c>
      <c r="D31" s="11"/>
      <c r="E31" s="22"/>
      <c r="F31" s="28"/>
    </row>
    <row r="32" ht="21" customHeight="1" spans="1:6">
      <c r="A32" s="29" t="s">
        <v>302</v>
      </c>
      <c r="B32" s="30"/>
      <c r="C32" s="11" t="s">
        <v>303</v>
      </c>
      <c r="D32" s="11"/>
      <c r="E32" s="12">
        <v>2</v>
      </c>
      <c r="F32" s="25"/>
    </row>
    <row r="33" ht="22.5" customHeight="1" spans="1:6">
      <c r="A33" s="31"/>
      <c r="B33" s="32"/>
      <c r="C33" s="11" t="s">
        <v>304</v>
      </c>
      <c r="D33" s="11"/>
      <c r="E33" s="12">
        <v>2</v>
      </c>
      <c r="F33" s="25"/>
    </row>
    <row r="34" ht="22.5" customHeight="1" spans="1:6">
      <c r="A34" s="31"/>
      <c r="B34" s="32"/>
      <c r="C34" s="11" t="s">
        <v>305</v>
      </c>
      <c r="D34" s="11"/>
      <c r="E34" s="12">
        <v>2</v>
      </c>
      <c r="F34" s="25"/>
    </row>
    <row r="35" ht="21.75" customHeight="1" spans="1:6">
      <c r="A35" s="33"/>
      <c r="B35" s="10"/>
      <c r="C35" s="11" t="s">
        <v>306</v>
      </c>
      <c r="D35" s="11"/>
      <c r="E35" s="12">
        <v>2</v>
      </c>
      <c r="F35" s="25"/>
    </row>
    <row r="36" ht="29.5" customHeight="1" spans="1:6">
      <c r="A36" s="29" t="s">
        <v>283</v>
      </c>
      <c r="B36" s="30"/>
      <c r="C36" s="17" t="s">
        <v>284</v>
      </c>
      <c r="D36" s="17"/>
      <c r="E36" s="12">
        <v>4</v>
      </c>
      <c r="F36" s="25"/>
    </row>
    <row r="37" ht="20.25" customHeight="1" spans="1:6">
      <c r="A37" s="34" t="s">
        <v>155</v>
      </c>
      <c r="B37" s="34"/>
      <c r="C37" s="35"/>
      <c r="D37" s="35"/>
      <c r="E37" s="36">
        <v>100</v>
      </c>
      <c r="F37" s="37"/>
    </row>
    <row r="38" ht="14.25" customHeight="1" spans="1:6">
      <c r="A38" s="38" t="s">
        <v>307</v>
      </c>
      <c r="B38" s="38"/>
      <c r="C38" s="38"/>
      <c r="D38" s="39"/>
      <c r="E38" s="39"/>
      <c r="F38" s="39"/>
    </row>
  </sheetData>
  <mergeCells count="51">
    <mergeCell ref="A2:F2"/>
    <mergeCell ref="A3:F3"/>
    <mergeCell ref="A4:F4"/>
    <mergeCell ref="A5:B5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A36:B36"/>
    <mergeCell ref="C36:D36"/>
    <mergeCell ref="A37:D37"/>
    <mergeCell ref="A38:F38"/>
    <mergeCell ref="A6:A17"/>
    <mergeCell ref="A18:A22"/>
    <mergeCell ref="A23:A31"/>
    <mergeCell ref="B11:B13"/>
    <mergeCell ref="B24:B29"/>
    <mergeCell ref="E11:E13"/>
    <mergeCell ref="E24:E29"/>
    <mergeCell ref="E30:E31"/>
    <mergeCell ref="F11:F13"/>
    <mergeCell ref="F24:F29"/>
    <mergeCell ref="F30:F31"/>
    <mergeCell ref="A32:B35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总表</vt:lpstr>
      <vt:lpstr>附件1-1</vt:lpstr>
      <vt:lpstr>附件2</vt:lpstr>
      <vt:lpstr>附件3-1</vt:lpstr>
      <vt:lpstr>附件3-2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文嘉</cp:lastModifiedBy>
  <dcterms:created xsi:type="dcterms:W3CDTF">2014-06-11T07:36:00Z</dcterms:created>
  <cp:lastPrinted>2019-06-17T02:17:00Z</cp:lastPrinted>
  <dcterms:modified xsi:type="dcterms:W3CDTF">2019-06-17T07:01:14Z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